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Подвоз " sheetId="1" r:id="rId1"/>
    <sheet name="Автобусы 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F28"/>
  <c r="G28"/>
  <c r="H28"/>
  <c r="I28"/>
  <c r="J28"/>
  <c r="K28"/>
  <c r="L28"/>
  <c r="M28"/>
  <c r="N28"/>
  <c r="D28"/>
</calcChain>
</file>

<file path=xl/sharedStrings.xml><?xml version="1.0" encoding="utf-8"?>
<sst xmlns="http://schemas.openxmlformats.org/spreadsheetml/2006/main" count="571" uniqueCount="165">
  <si>
    <t>№</t>
  </si>
  <si>
    <t>Наименование ОО</t>
  </si>
  <si>
    <t>Количество классов</t>
  </si>
  <si>
    <t>Количество учащихся</t>
  </si>
  <si>
    <t>Подвоз</t>
  </si>
  <si>
    <t>1 смена кол-во детей</t>
  </si>
  <si>
    <t xml:space="preserve"> 2 смена кол-во детей</t>
  </si>
  <si>
    <t>Тухчарская СОШ №1</t>
  </si>
  <si>
    <t>Гамияхская СОШ №1</t>
  </si>
  <si>
    <t>Новомехельтинская СОШ</t>
  </si>
  <si>
    <t>Чапаевская СОШ №1</t>
  </si>
  <si>
    <t>Шушинская СОШ</t>
  </si>
  <si>
    <t xml:space="preserve">Новочуртахская СОШ </t>
  </si>
  <si>
    <t>Ахарская СОШ</t>
  </si>
  <si>
    <t>Новокулинская СОШ №1</t>
  </si>
  <si>
    <t>Новочуртахская СОШ №2</t>
  </si>
  <si>
    <t>Барчхойотарская СОШ</t>
  </si>
  <si>
    <t>Ямансуйская СОШ</t>
  </si>
  <si>
    <t>Чапаевская СОШ №2</t>
  </si>
  <si>
    <t>Новолакская гимназия</t>
  </si>
  <si>
    <t>Новочуртахская СОШ №1</t>
  </si>
  <si>
    <t>Дучинская СОШ №2</t>
  </si>
  <si>
    <t>Гамияхская СОШ</t>
  </si>
  <si>
    <t>Тухчарская СОШ</t>
  </si>
  <si>
    <t>Новокулинская СОШ №2</t>
  </si>
  <si>
    <t>Банайюртовская СОШ</t>
  </si>
  <si>
    <t>Чаравалинская СОШ</t>
  </si>
  <si>
    <t>Гамияхская СОШ №2</t>
  </si>
  <si>
    <t>Новолакская СОШ №1</t>
  </si>
  <si>
    <t>Тухчарская ООШ</t>
  </si>
  <si>
    <t xml:space="preserve">Подвоз </t>
  </si>
  <si>
    <t>Новострой</t>
  </si>
  <si>
    <t>Старый Новолак</t>
  </si>
  <si>
    <t>Количество детей</t>
  </si>
  <si>
    <t>АДМ</t>
  </si>
  <si>
    <t xml:space="preserve">За счет  </t>
  </si>
  <si>
    <t>Марка, модель «школьного автобуса"</t>
  </si>
  <si>
    <t>Регистрационный знак «школьного автобуса»</t>
  </si>
  <si>
    <t>Год выпуска ТС</t>
  </si>
  <si>
    <t>Место парковки ТС</t>
  </si>
  <si>
    <t>Дата проведения последнего техосмотра</t>
  </si>
  <si>
    <t>Место проведения техосмотра (указать ПТО)</t>
  </si>
  <si>
    <t>Наличие в ТС тахографа</t>
  </si>
  <si>
    <t>Наличие тахографической карты водителя</t>
  </si>
  <si>
    <t>Наличие в ТС системы ГЛОНАСС - GPS</t>
  </si>
  <si>
    <t>Ф.И.О.(полностью) дата рождения водителя.</t>
  </si>
  <si>
    <t>Серия и номер водительского удостоверения, категории</t>
  </si>
  <si>
    <t>Наличие в ОО ответственного по ОБДД</t>
  </si>
  <si>
    <t xml:space="preserve">Дата прохождения последней аттестации </t>
  </si>
  <si>
    <t xml:space="preserve">Наличие в штате ОО механика </t>
  </si>
  <si>
    <t>Дата прохождения последней аттестации</t>
  </si>
  <si>
    <t>Наличие в штате ОО медработника</t>
  </si>
  <si>
    <t>Наличие договора на техническое обслуживание ( указать с какой организацией)</t>
  </si>
  <si>
    <t>Характер перевозок школьников (регулярный или разовые поездки)</t>
  </si>
  <si>
    <t>Протяженность маршрута регулярных перевозок</t>
  </si>
  <si>
    <t>Наличие остановочных пунктов на маршруте.</t>
  </si>
  <si>
    <t>ПАЗ 32053-70</t>
  </si>
  <si>
    <t>К495КН05</t>
  </si>
  <si>
    <t xml:space="preserve">школа </t>
  </si>
  <si>
    <t>г.Хасавюрт</t>
  </si>
  <si>
    <t>нет</t>
  </si>
  <si>
    <t xml:space="preserve">нет </t>
  </si>
  <si>
    <t>Состояние автобуса</t>
  </si>
  <si>
    <t>не на ходу</t>
  </si>
  <si>
    <t>Наличие Паспорта (схемы) маршрута</t>
  </si>
  <si>
    <t>Автобусы</t>
  </si>
  <si>
    <t>Подлежит списанию</t>
  </si>
  <si>
    <t>да</t>
  </si>
  <si>
    <t>С687кр105 RUS</t>
  </si>
  <si>
    <t>ПАЗ32053-70</t>
  </si>
  <si>
    <t>ОАО «Альянс»</t>
  </si>
  <si>
    <t>ПАЗ 32053-70А</t>
  </si>
  <si>
    <t>Е-179 ТО</t>
  </si>
  <si>
    <t>2014г.</t>
  </si>
  <si>
    <t>ОАО «СГ МСК»</t>
  </si>
  <si>
    <t>Перечень населенных пунктов (микрорайонов) с которых  осуществлятся подвоз</t>
  </si>
  <si>
    <t>Расстояние до общеобразовательного учреждения (в случае подвоза с нескольких населенных пунктов указать суммарное расстояние в одну сторону), км.</t>
  </si>
  <si>
    <t>Количество рейсов</t>
  </si>
  <si>
    <t xml:space="preserve">в одну сторону </t>
  </si>
  <si>
    <t>1 смену</t>
  </si>
  <si>
    <t>2 смену</t>
  </si>
  <si>
    <t>Д/П Кривая балка</t>
  </si>
  <si>
    <t>Кривая балка, Песчанный карьер, Дальние дачи, Караман</t>
  </si>
  <si>
    <t xml:space="preserve">с. Тухчар </t>
  </si>
  <si>
    <t>Зори-отар</t>
  </si>
  <si>
    <t>ПАЗ 3206-110-70</t>
  </si>
  <si>
    <t>М 772 ХХ 05</t>
  </si>
  <si>
    <t>О 483 СВ 05</t>
  </si>
  <si>
    <t xml:space="preserve">да </t>
  </si>
  <si>
    <t xml:space="preserve">исправно </t>
  </si>
  <si>
    <t>Баймурзаев Абузагир Абдулхалидович</t>
  </si>
  <si>
    <t>05 УА 534 948</t>
  </si>
  <si>
    <t>6 УА 534 948</t>
  </si>
  <si>
    <t>О686ВА-05</t>
  </si>
  <si>
    <t>ЛУИДОР 2250NA</t>
  </si>
  <si>
    <t>школа</t>
  </si>
  <si>
    <t>г. Хасавюрт</t>
  </si>
  <si>
    <t>есть</t>
  </si>
  <si>
    <t>регулярный</t>
  </si>
  <si>
    <t>ПАЗ 423470-04</t>
  </si>
  <si>
    <t>25.01.2020г</t>
  </si>
  <si>
    <t>г.Махачкала</t>
  </si>
  <si>
    <t>удовл</t>
  </si>
  <si>
    <t xml:space="preserve">Маммаев Гази Ибрагимович, 05.03.1972г </t>
  </si>
  <si>
    <t>9919 836416 В-M</t>
  </si>
  <si>
    <t>104км.</t>
  </si>
  <si>
    <t>г.Махачкала "Каспий-М"</t>
  </si>
  <si>
    <t>на ходу</t>
  </si>
  <si>
    <t>Гаджиев Шипаудин Гамидович 09.05.1961</t>
  </si>
  <si>
    <t>05ТН 662033</t>
  </si>
  <si>
    <t>о331кр</t>
  </si>
  <si>
    <t>-</t>
  </si>
  <si>
    <t xml:space="preserve"> </t>
  </si>
  <si>
    <t>Алхасов Мурад Алиевич 11.10.1983</t>
  </si>
  <si>
    <t>ГАЗ 322121</t>
  </si>
  <si>
    <t>КВ60ВР05</t>
  </si>
  <si>
    <t>Хасавюрт</t>
  </si>
  <si>
    <t>ПАЗ 3205370</t>
  </si>
  <si>
    <t>м300рх05</t>
  </si>
  <si>
    <t>РД  г. Хасавюрт Махачкалнское ш. д.181</t>
  </si>
  <si>
    <t xml:space="preserve">регулярный </t>
  </si>
  <si>
    <t>родители</t>
  </si>
  <si>
    <t>Дахадаевка</t>
  </si>
  <si>
    <t>Караман-2</t>
  </si>
  <si>
    <t>Герменчик</t>
  </si>
  <si>
    <t>договор не написан</t>
  </si>
  <si>
    <t>ПАЗ 320553-70</t>
  </si>
  <si>
    <t xml:space="preserve">ПАЗ 3206 -110-70
</t>
  </si>
  <si>
    <t xml:space="preserve">Примечание </t>
  </si>
  <si>
    <t>исправен (новый)</t>
  </si>
  <si>
    <t>исправно (Новый)</t>
  </si>
  <si>
    <t>е729нк05</t>
  </si>
  <si>
    <t>Дербентский автобус</t>
  </si>
  <si>
    <t>Передан МКОУ "Тухчарская ООШ"</t>
  </si>
  <si>
    <t>документы сданы в администрацию.</t>
  </si>
  <si>
    <t>К956КН05</t>
  </si>
  <si>
    <t>ведется сбор документов</t>
  </si>
  <si>
    <t>Предрейсовый техосмотр</t>
  </si>
  <si>
    <t xml:space="preserve">ответсвенный </t>
  </si>
  <si>
    <t>ФИО</t>
  </si>
  <si>
    <t xml:space="preserve">должность </t>
  </si>
  <si>
    <t>оргназиция</t>
  </si>
  <si>
    <t>Предрейсовый медосмотр</t>
  </si>
  <si>
    <t>наличие условий для осществеления медосмотра</t>
  </si>
  <si>
    <t>наличие условий для осществеления техосмотра</t>
  </si>
  <si>
    <t>Наличие лицензии на осуществление деятельности по перевозкам пассажиров</t>
  </si>
  <si>
    <t>Омаров Карим Идайилович</t>
  </si>
  <si>
    <t>ЦРБ</t>
  </si>
  <si>
    <t>Хасаев Мутаилум Хасаевич</t>
  </si>
  <si>
    <t>Заведущий ФАП</t>
  </si>
  <si>
    <t>Абдулаев Абдурахман Кирамутдинович</t>
  </si>
  <si>
    <t>механик</t>
  </si>
  <si>
    <t>Абакарова Чинар Курбановна</t>
  </si>
  <si>
    <t>работник ФАП</t>
  </si>
  <si>
    <t>Гайрабеков Муса Хусайнович</t>
  </si>
  <si>
    <t>Геримханова Зара Камиловна</t>
  </si>
  <si>
    <t>Ибрагимов Шаграмазан Мпагомедович</t>
  </si>
  <si>
    <t xml:space="preserve">механик </t>
  </si>
  <si>
    <t>новый</t>
  </si>
  <si>
    <t>Новые планы с.Новочуртах</t>
  </si>
  <si>
    <t>О136УТ05</t>
  </si>
  <si>
    <t>о137ут05</t>
  </si>
  <si>
    <t xml:space="preserve">Исмаилова Асият Ситиховна </t>
  </si>
  <si>
    <t>0688су</t>
  </si>
  <si>
    <t>завхоз (имеется диплом, прошел переквалификацию)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</si>
</sst>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F1DD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5E0E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2" fillId="0" borderId="1" xfId="0" applyFont="1" applyBorder="1"/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/>
    </xf>
    <xf numFmtId="0" fontId="2" fillId="4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14" fontId="15" fillId="11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14" fontId="15" fillId="13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4" borderId="2" xfId="0" applyFont="1" applyFill="1" applyBorder="1" applyAlignment="1">
      <alignment horizontal="center" vertical="center" textRotation="255"/>
    </xf>
    <xf numFmtId="0" fontId="4" fillId="4" borderId="3" xfId="0" applyFont="1" applyFill="1" applyBorder="1" applyAlignment="1">
      <alignment horizontal="center" vertical="center" textRotation="255"/>
    </xf>
    <xf numFmtId="0" fontId="4" fillId="4" borderId="4" xfId="0" applyFont="1" applyFill="1" applyBorder="1" applyAlignment="1">
      <alignment horizontal="center" vertical="center" textRotation="255"/>
    </xf>
    <xf numFmtId="0" fontId="3" fillId="10" borderId="2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255"/>
    </xf>
    <xf numFmtId="0" fontId="13" fillId="6" borderId="1" xfId="0" applyFont="1" applyFill="1" applyBorder="1" applyAlignment="1">
      <alignment horizontal="center" vertical="center" textRotation="255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opLeftCell="A7" workbookViewId="0">
      <selection activeCell="J21" sqref="J21"/>
    </sheetView>
  </sheetViews>
  <sheetFormatPr defaultRowHeight="15"/>
  <cols>
    <col min="1" max="2" width="9.140625" style="1"/>
    <col min="3" max="3" width="27.28515625" style="1" customWidth="1"/>
    <col min="4" max="4" width="9.85546875" style="1" customWidth="1"/>
    <col min="5" max="5" width="10" style="1" customWidth="1"/>
    <col min="6" max="7" width="9.140625" style="1"/>
    <col min="8" max="8" width="10.140625" style="1" customWidth="1"/>
    <col min="9" max="9" width="10.85546875" style="95" bestFit="1" customWidth="1"/>
    <col min="10" max="10" width="17.7109375" style="95" customWidth="1"/>
    <col min="11" max="11" width="18.42578125" style="1" customWidth="1"/>
    <col min="12" max="16384" width="9.140625" style="1"/>
  </cols>
  <sheetData>
    <row r="1" spans="1:14" ht="20.25">
      <c r="A1" s="116" t="s">
        <v>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58.5" customHeight="1">
      <c r="A2" s="105"/>
      <c r="B2" s="105" t="s">
        <v>0</v>
      </c>
      <c r="C2" s="105" t="s">
        <v>1</v>
      </c>
      <c r="D2" s="108" t="s">
        <v>3</v>
      </c>
      <c r="E2" s="108" t="s">
        <v>2</v>
      </c>
      <c r="F2" s="108" t="s">
        <v>5</v>
      </c>
      <c r="G2" s="108" t="s">
        <v>6</v>
      </c>
      <c r="H2" s="111" t="s">
        <v>4</v>
      </c>
      <c r="I2" s="112"/>
      <c r="J2" s="102" t="s">
        <v>75</v>
      </c>
      <c r="K2" s="102" t="s">
        <v>76</v>
      </c>
      <c r="L2" s="115" t="s">
        <v>77</v>
      </c>
      <c r="M2" s="115"/>
      <c r="N2" s="115"/>
    </row>
    <row r="3" spans="1:14" ht="30" customHeight="1">
      <c r="A3" s="106"/>
      <c r="B3" s="106"/>
      <c r="C3" s="106"/>
      <c r="D3" s="109"/>
      <c r="E3" s="109"/>
      <c r="F3" s="109"/>
      <c r="G3" s="109"/>
      <c r="H3" s="108" t="s">
        <v>33</v>
      </c>
      <c r="I3" s="113" t="s">
        <v>35</v>
      </c>
      <c r="J3" s="103"/>
      <c r="K3" s="103"/>
      <c r="L3" s="113" t="s">
        <v>78</v>
      </c>
      <c r="M3" s="117" t="s">
        <v>79</v>
      </c>
      <c r="N3" s="117" t="s">
        <v>80</v>
      </c>
    </row>
    <row r="4" spans="1:14" ht="21" customHeight="1">
      <c r="A4" s="107"/>
      <c r="B4" s="107"/>
      <c r="C4" s="107"/>
      <c r="D4" s="110"/>
      <c r="E4" s="110"/>
      <c r="F4" s="110"/>
      <c r="G4" s="110"/>
      <c r="H4" s="110"/>
      <c r="I4" s="114"/>
      <c r="J4" s="104"/>
      <c r="K4" s="104"/>
      <c r="L4" s="114"/>
      <c r="M4" s="118"/>
      <c r="N4" s="118"/>
    </row>
    <row r="5" spans="1:14" ht="15.75" customHeight="1">
      <c r="A5" s="96" t="s">
        <v>31</v>
      </c>
      <c r="B5" s="2">
        <v>1</v>
      </c>
      <c r="C5" s="3" t="s">
        <v>7</v>
      </c>
      <c r="D5" s="3">
        <v>214</v>
      </c>
      <c r="E5" s="3">
        <v>16</v>
      </c>
      <c r="F5" s="3">
        <v>214</v>
      </c>
      <c r="G5" s="4">
        <v>0</v>
      </c>
      <c r="H5" s="5">
        <v>50</v>
      </c>
      <c r="I5" s="92" t="s">
        <v>121</v>
      </c>
      <c r="J5" s="92" t="s">
        <v>122</v>
      </c>
      <c r="K5" s="6"/>
      <c r="L5" s="6"/>
      <c r="M5" s="6"/>
      <c r="N5" s="6"/>
    </row>
    <row r="6" spans="1:14" ht="15.75">
      <c r="A6" s="97"/>
      <c r="B6" s="8">
        <v>2</v>
      </c>
      <c r="C6" s="9" t="s">
        <v>11</v>
      </c>
      <c r="D6" s="9">
        <v>223</v>
      </c>
      <c r="E6" s="9">
        <v>13</v>
      </c>
      <c r="F6" s="9">
        <v>223</v>
      </c>
      <c r="G6" s="10">
        <v>0</v>
      </c>
      <c r="H6" s="10">
        <v>147</v>
      </c>
      <c r="I6" s="32" t="s">
        <v>34</v>
      </c>
      <c r="J6" s="32" t="s">
        <v>81</v>
      </c>
      <c r="K6" s="31">
        <v>12</v>
      </c>
      <c r="L6" s="31">
        <v>6</v>
      </c>
      <c r="M6" s="31">
        <v>6</v>
      </c>
      <c r="N6" s="31">
        <v>0</v>
      </c>
    </row>
    <row r="7" spans="1:14" ht="15.75">
      <c r="A7" s="97"/>
      <c r="B7" s="34">
        <v>3</v>
      </c>
      <c r="C7" s="35" t="s">
        <v>12</v>
      </c>
      <c r="D7" s="35">
        <v>123</v>
      </c>
      <c r="E7" s="35">
        <v>11</v>
      </c>
      <c r="F7" s="35">
        <v>123</v>
      </c>
      <c r="G7" s="29">
        <v>0</v>
      </c>
      <c r="H7" s="29">
        <v>0</v>
      </c>
      <c r="I7" s="93">
        <v>0</v>
      </c>
      <c r="J7" s="93">
        <v>0</v>
      </c>
      <c r="K7" s="30">
        <v>0</v>
      </c>
      <c r="L7" s="30">
        <v>0</v>
      </c>
      <c r="M7" s="30">
        <v>0</v>
      </c>
      <c r="N7" s="30">
        <v>0</v>
      </c>
    </row>
    <row r="8" spans="1:14" ht="60">
      <c r="A8" s="97"/>
      <c r="B8" s="8">
        <v>4</v>
      </c>
      <c r="C8" s="9" t="s">
        <v>13</v>
      </c>
      <c r="D8" s="9">
        <v>200</v>
      </c>
      <c r="E8" s="9">
        <v>11</v>
      </c>
      <c r="F8" s="9">
        <v>200</v>
      </c>
      <c r="G8" s="10">
        <v>0</v>
      </c>
      <c r="H8" s="10">
        <v>138</v>
      </c>
      <c r="I8" s="32" t="s">
        <v>34</v>
      </c>
      <c r="J8" s="32" t="s">
        <v>82</v>
      </c>
      <c r="K8" s="31">
        <v>26</v>
      </c>
      <c r="L8" s="31"/>
      <c r="M8" s="31"/>
      <c r="N8" s="31"/>
    </row>
    <row r="9" spans="1:14" ht="15.75">
      <c r="A9" s="97"/>
      <c r="B9" s="2">
        <v>5</v>
      </c>
      <c r="C9" s="3" t="s">
        <v>18</v>
      </c>
      <c r="D9" s="3">
        <v>498</v>
      </c>
      <c r="E9" s="3">
        <v>28</v>
      </c>
      <c r="F9" s="3">
        <v>354</v>
      </c>
      <c r="G9" s="4">
        <v>144</v>
      </c>
      <c r="H9" s="5">
        <v>170</v>
      </c>
      <c r="I9" s="92" t="s">
        <v>124</v>
      </c>
      <c r="J9" s="92" t="s">
        <v>123</v>
      </c>
      <c r="K9" s="6"/>
      <c r="L9" s="6"/>
      <c r="M9" s="6"/>
      <c r="N9" s="6"/>
    </row>
    <row r="10" spans="1:14" ht="15.75">
      <c r="A10" s="97"/>
      <c r="B10" s="2">
        <v>6</v>
      </c>
      <c r="C10" s="3" t="s">
        <v>19</v>
      </c>
      <c r="D10" s="3">
        <v>439</v>
      </c>
      <c r="E10" s="3">
        <v>22</v>
      </c>
      <c r="F10" s="3">
        <v>384</v>
      </c>
      <c r="G10" s="4">
        <v>30</v>
      </c>
      <c r="H10" s="29">
        <v>0</v>
      </c>
      <c r="I10" s="93"/>
      <c r="J10" s="93"/>
      <c r="K10" s="30"/>
      <c r="L10" s="30"/>
      <c r="M10" s="30"/>
      <c r="N10" s="30"/>
    </row>
    <row r="11" spans="1:14" ht="15.75">
      <c r="A11" s="97"/>
      <c r="B11" s="2">
        <v>7</v>
      </c>
      <c r="C11" s="3" t="s">
        <v>21</v>
      </c>
      <c r="D11" s="3">
        <v>145</v>
      </c>
      <c r="E11" s="3">
        <v>10</v>
      </c>
      <c r="F11" s="3">
        <v>133</v>
      </c>
      <c r="G11" s="4">
        <v>0</v>
      </c>
      <c r="H11" s="29">
        <v>0</v>
      </c>
      <c r="I11" s="93"/>
      <c r="J11" s="93"/>
      <c r="K11" s="30"/>
      <c r="L11" s="30"/>
      <c r="M11" s="30"/>
      <c r="N11" s="30"/>
    </row>
    <row r="12" spans="1:14" ht="15.75">
      <c r="A12" s="97"/>
      <c r="B12" s="2">
        <v>8</v>
      </c>
      <c r="C12" s="3" t="s">
        <v>22</v>
      </c>
      <c r="D12" s="3">
        <v>180</v>
      </c>
      <c r="E12" s="3">
        <v>12</v>
      </c>
      <c r="F12" s="3">
        <v>178</v>
      </c>
      <c r="G12" s="11">
        <v>0</v>
      </c>
      <c r="H12" s="36">
        <v>0</v>
      </c>
      <c r="I12" s="93"/>
      <c r="J12" s="93"/>
      <c r="K12" s="30"/>
      <c r="L12" s="30"/>
      <c r="M12" s="30"/>
      <c r="N12" s="30"/>
    </row>
    <row r="13" spans="1:14" ht="15.75">
      <c r="A13" s="98"/>
      <c r="B13" s="2">
        <v>9</v>
      </c>
      <c r="C13" s="3" t="s">
        <v>24</v>
      </c>
      <c r="D13" s="3">
        <v>1005</v>
      </c>
      <c r="E13" s="3">
        <v>52</v>
      </c>
      <c r="F13" s="12">
        <v>436</v>
      </c>
      <c r="G13" s="13">
        <v>470</v>
      </c>
      <c r="H13" s="36">
        <v>0</v>
      </c>
      <c r="I13" s="93"/>
      <c r="J13" s="93"/>
      <c r="K13" s="30"/>
      <c r="L13" s="30"/>
      <c r="M13" s="30"/>
      <c r="N13" s="30"/>
    </row>
    <row r="14" spans="1:14" ht="15.75" customHeight="1">
      <c r="A14" s="99" t="s">
        <v>32</v>
      </c>
      <c r="B14" s="14">
        <v>10</v>
      </c>
      <c r="C14" s="15" t="s">
        <v>8</v>
      </c>
      <c r="D14" s="15">
        <v>180</v>
      </c>
      <c r="E14" s="15">
        <v>13</v>
      </c>
      <c r="F14" s="15">
        <v>180</v>
      </c>
      <c r="G14" s="16">
        <v>0</v>
      </c>
      <c r="H14" s="16">
        <v>0</v>
      </c>
      <c r="I14" s="91"/>
      <c r="J14" s="91"/>
      <c r="K14" s="37"/>
      <c r="L14" s="37"/>
      <c r="M14" s="37"/>
      <c r="N14" s="37"/>
    </row>
    <row r="15" spans="1:14" ht="15.75">
      <c r="A15" s="100"/>
      <c r="B15" s="14">
        <v>11</v>
      </c>
      <c r="C15" s="15" t="s">
        <v>9</v>
      </c>
      <c r="D15" s="15">
        <v>356</v>
      </c>
      <c r="E15" s="15">
        <v>20</v>
      </c>
      <c r="F15" s="15">
        <v>275</v>
      </c>
      <c r="G15" s="16">
        <v>76</v>
      </c>
      <c r="H15" s="16">
        <v>0</v>
      </c>
      <c r="I15" s="91"/>
      <c r="J15" s="91"/>
      <c r="K15" s="37"/>
      <c r="L15" s="37"/>
      <c r="M15" s="37"/>
      <c r="N15" s="37"/>
    </row>
    <row r="16" spans="1:14" ht="15.75">
      <c r="A16" s="100"/>
      <c r="B16" s="14">
        <v>12</v>
      </c>
      <c r="C16" s="15" t="s">
        <v>10</v>
      </c>
      <c r="D16" s="15">
        <v>128</v>
      </c>
      <c r="E16" s="15">
        <v>11</v>
      </c>
      <c r="F16" s="15">
        <v>124</v>
      </c>
      <c r="G16" s="16">
        <v>0</v>
      </c>
      <c r="H16" s="16">
        <v>0</v>
      </c>
      <c r="I16" s="91"/>
      <c r="J16" s="91"/>
      <c r="K16" s="37"/>
      <c r="L16" s="37"/>
      <c r="M16" s="37"/>
      <c r="N16" s="37"/>
    </row>
    <row r="17" spans="1:14" ht="15.75">
      <c r="A17" s="100"/>
      <c r="B17" s="14">
        <v>13</v>
      </c>
      <c r="C17" s="15" t="s">
        <v>14</v>
      </c>
      <c r="D17" s="15">
        <v>180</v>
      </c>
      <c r="E17" s="15">
        <v>12</v>
      </c>
      <c r="F17" s="15">
        <v>161</v>
      </c>
      <c r="G17" s="16">
        <v>0</v>
      </c>
      <c r="H17" s="16">
        <v>0</v>
      </c>
      <c r="I17" s="91"/>
      <c r="J17" s="91"/>
      <c r="K17" s="37"/>
      <c r="L17" s="37"/>
      <c r="M17" s="37"/>
      <c r="N17" s="37"/>
    </row>
    <row r="18" spans="1:14" ht="15.75">
      <c r="A18" s="100"/>
      <c r="B18" s="14">
        <v>14</v>
      </c>
      <c r="C18" s="15" t="s">
        <v>15</v>
      </c>
      <c r="D18" s="15">
        <v>268</v>
      </c>
      <c r="E18" s="15">
        <v>16</v>
      </c>
      <c r="F18" s="15">
        <v>261</v>
      </c>
      <c r="G18" s="16">
        <v>0</v>
      </c>
      <c r="H18" s="16">
        <v>0</v>
      </c>
      <c r="I18" s="91"/>
      <c r="J18" s="91"/>
      <c r="K18" s="37"/>
      <c r="L18" s="37"/>
      <c r="M18" s="37"/>
      <c r="N18" s="37"/>
    </row>
    <row r="19" spans="1:14" ht="15.75">
      <c r="A19" s="100"/>
      <c r="B19" s="8">
        <v>15</v>
      </c>
      <c r="C19" s="9" t="s">
        <v>16</v>
      </c>
      <c r="D19" s="9">
        <v>158</v>
      </c>
      <c r="E19" s="9">
        <v>10</v>
      </c>
      <c r="F19" s="9">
        <v>158</v>
      </c>
      <c r="G19" s="10">
        <v>0</v>
      </c>
      <c r="H19" s="10">
        <v>38</v>
      </c>
      <c r="I19" s="32" t="s">
        <v>34</v>
      </c>
      <c r="J19" s="32" t="s">
        <v>84</v>
      </c>
      <c r="K19" s="33">
        <v>7.2</v>
      </c>
      <c r="L19" s="33">
        <v>4</v>
      </c>
      <c r="M19" s="33">
        <v>4</v>
      </c>
      <c r="N19" s="33">
        <v>0</v>
      </c>
    </row>
    <row r="20" spans="1:14" ht="15.75">
      <c r="A20" s="100"/>
      <c r="B20" s="14">
        <v>16</v>
      </c>
      <c r="C20" s="15" t="s">
        <v>17</v>
      </c>
      <c r="D20" s="15">
        <v>138</v>
      </c>
      <c r="E20" s="15">
        <v>12</v>
      </c>
      <c r="F20" s="15">
        <v>104</v>
      </c>
      <c r="G20" s="16">
        <v>34</v>
      </c>
      <c r="H20" s="16">
        <v>0</v>
      </c>
      <c r="I20" s="91"/>
      <c r="J20" s="91"/>
      <c r="K20" s="37"/>
      <c r="L20" s="37"/>
      <c r="M20" s="37"/>
      <c r="N20" s="37"/>
    </row>
    <row r="21" spans="1:14" ht="30">
      <c r="A21" s="100"/>
      <c r="B21" s="14">
        <v>17</v>
      </c>
      <c r="C21" s="15" t="s">
        <v>20</v>
      </c>
      <c r="D21" s="15">
        <v>180</v>
      </c>
      <c r="E21" s="15">
        <v>11</v>
      </c>
      <c r="F21" s="15">
        <v>147</v>
      </c>
      <c r="G21" s="16">
        <v>35</v>
      </c>
      <c r="H21" s="16">
        <v>70</v>
      </c>
      <c r="I21" s="91" t="s">
        <v>125</v>
      </c>
      <c r="J21" s="91" t="s">
        <v>159</v>
      </c>
      <c r="K21" s="37">
        <v>2.87</v>
      </c>
      <c r="L21" s="37">
        <v>3</v>
      </c>
      <c r="M21" s="37">
        <v>2</v>
      </c>
      <c r="N21" s="37">
        <v>1</v>
      </c>
    </row>
    <row r="22" spans="1:14" ht="30">
      <c r="A22" s="100"/>
      <c r="B22" s="8">
        <v>18</v>
      </c>
      <c r="C22" s="9" t="s">
        <v>23</v>
      </c>
      <c r="D22" s="9">
        <v>278</v>
      </c>
      <c r="E22" s="9">
        <v>17</v>
      </c>
      <c r="F22" s="17">
        <v>149</v>
      </c>
      <c r="G22" s="18">
        <v>129</v>
      </c>
      <c r="H22" s="19">
        <v>50</v>
      </c>
      <c r="I22" s="32" t="s">
        <v>125</v>
      </c>
      <c r="J22" s="32"/>
      <c r="K22" s="31"/>
      <c r="L22" s="31"/>
      <c r="M22" s="31"/>
      <c r="N22" s="31"/>
    </row>
    <row r="23" spans="1:14" ht="15.75">
      <c r="A23" s="100"/>
      <c r="B23" s="14">
        <v>19</v>
      </c>
      <c r="C23" s="15" t="s">
        <v>25</v>
      </c>
      <c r="D23" s="15">
        <v>169</v>
      </c>
      <c r="E23" s="15">
        <v>12</v>
      </c>
      <c r="F23" s="15">
        <v>165</v>
      </c>
      <c r="G23" s="20">
        <v>0</v>
      </c>
      <c r="H23" s="20">
        <v>0</v>
      </c>
      <c r="I23" s="91"/>
      <c r="J23" s="91"/>
      <c r="K23" s="37"/>
      <c r="L23" s="37"/>
      <c r="M23" s="37"/>
      <c r="N23" s="37"/>
    </row>
    <row r="24" spans="1:14" ht="15.75">
      <c r="A24" s="100"/>
      <c r="B24" s="14">
        <v>20</v>
      </c>
      <c r="C24" s="15" t="s">
        <v>26</v>
      </c>
      <c r="D24" s="15">
        <v>261</v>
      </c>
      <c r="E24" s="15">
        <v>17</v>
      </c>
      <c r="F24" s="15">
        <v>136</v>
      </c>
      <c r="G24" s="20">
        <v>125</v>
      </c>
      <c r="H24" s="20">
        <v>0</v>
      </c>
      <c r="I24" s="91"/>
      <c r="J24" s="91"/>
      <c r="K24" s="37"/>
      <c r="L24" s="37"/>
      <c r="M24" s="37"/>
      <c r="N24" s="37"/>
    </row>
    <row r="25" spans="1:14" ht="15.75">
      <c r="A25" s="100"/>
      <c r="B25" s="14">
        <v>21</v>
      </c>
      <c r="C25" s="15" t="s">
        <v>27</v>
      </c>
      <c r="D25" s="15">
        <v>190</v>
      </c>
      <c r="E25" s="15">
        <v>11</v>
      </c>
      <c r="F25" s="15">
        <v>148</v>
      </c>
      <c r="G25" s="20">
        <v>42</v>
      </c>
      <c r="H25" s="20">
        <v>0</v>
      </c>
      <c r="I25" s="91"/>
      <c r="J25" s="91"/>
      <c r="K25" s="37"/>
      <c r="L25" s="37"/>
      <c r="M25" s="37"/>
      <c r="N25" s="37"/>
    </row>
    <row r="26" spans="1:14" ht="15.75">
      <c r="A26" s="100"/>
      <c r="B26" s="14">
        <v>22</v>
      </c>
      <c r="C26" s="15" t="s">
        <v>28</v>
      </c>
      <c r="D26" s="15">
        <v>611</v>
      </c>
      <c r="E26" s="15">
        <v>30</v>
      </c>
      <c r="F26" s="21">
        <v>281</v>
      </c>
      <c r="G26" s="22">
        <v>306</v>
      </c>
      <c r="H26" s="20">
        <v>0</v>
      </c>
      <c r="I26" s="91"/>
      <c r="J26" s="91"/>
      <c r="K26" s="37"/>
      <c r="L26" s="37"/>
      <c r="M26" s="37"/>
      <c r="N26" s="37"/>
    </row>
    <row r="27" spans="1:14" ht="15.75">
      <c r="A27" s="101"/>
      <c r="B27" s="8">
        <v>23</v>
      </c>
      <c r="C27" s="9" t="s">
        <v>29</v>
      </c>
      <c r="D27" s="9">
        <v>266</v>
      </c>
      <c r="E27" s="9">
        <v>16</v>
      </c>
      <c r="F27" s="9">
        <v>144</v>
      </c>
      <c r="G27" s="19">
        <v>122</v>
      </c>
      <c r="H27" s="19">
        <v>60</v>
      </c>
      <c r="I27" s="32" t="s">
        <v>34</v>
      </c>
      <c r="J27" s="32" t="s">
        <v>83</v>
      </c>
      <c r="K27" s="31">
        <v>4.4000000000000004</v>
      </c>
      <c r="L27" s="31">
        <v>3</v>
      </c>
      <c r="M27" s="31">
        <v>2</v>
      </c>
      <c r="N27" s="31">
        <v>1</v>
      </c>
    </row>
    <row r="28" spans="1:14">
      <c r="A28" s="7"/>
      <c r="B28" s="7"/>
      <c r="C28" s="7"/>
      <c r="D28" s="7">
        <f>SUM(D5:D27)</f>
        <v>6390</v>
      </c>
      <c r="E28" s="7">
        <f t="shared" ref="E28:N28" si="0">SUM(E5:E27)</f>
        <v>383</v>
      </c>
      <c r="F28" s="7">
        <f t="shared" si="0"/>
        <v>4678</v>
      </c>
      <c r="G28" s="7">
        <f t="shared" si="0"/>
        <v>1513</v>
      </c>
      <c r="H28" s="7">
        <f t="shared" si="0"/>
        <v>723</v>
      </c>
      <c r="I28" s="94">
        <f t="shared" si="0"/>
        <v>0</v>
      </c>
      <c r="J28" s="94">
        <f t="shared" si="0"/>
        <v>0</v>
      </c>
      <c r="K28" s="7">
        <f t="shared" si="0"/>
        <v>52.47</v>
      </c>
      <c r="L28" s="7">
        <f t="shared" si="0"/>
        <v>16</v>
      </c>
      <c r="M28" s="7">
        <f t="shared" si="0"/>
        <v>14</v>
      </c>
      <c r="N28" s="7">
        <f t="shared" si="0"/>
        <v>2</v>
      </c>
    </row>
  </sheetData>
  <mergeCells count="19">
    <mergeCell ref="L2:N2"/>
    <mergeCell ref="A1:N1"/>
    <mergeCell ref="L3:L4"/>
    <mergeCell ref="M3:M4"/>
    <mergeCell ref="N3:N4"/>
    <mergeCell ref="A5:A13"/>
    <mergeCell ref="A14:A27"/>
    <mergeCell ref="J2:J4"/>
    <mergeCell ref="K2:K4"/>
    <mergeCell ref="A2:A4"/>
    <mergeCell ref="B2:B4"/>
    <mergeCell ref="C2:C4"/>
    <mergeCell ref="D2:D4"/>
    <mergeCell ref="E2:E4"/>
    <mergeCell ref="F2:F4"/>
    <mergeCell ref="G2:G4"/>
    <mergeCell ref="H2:I2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2"/>
  <sheetViews>
    <sheetView tabSelected="1" zoomScale="60" zoomScaleNormal="60" workbookViewId="0">
      <pane xSplit="17" ySplit="5" topLeftCell="R29" activePane="bottomRight" state="frozen"/>
      <selection pane="topRight" activeCell="I1" sqref="I1"/>
      <selection pane="bottomLeft" activeCell="A4" sqref="A4"/>
      <selection pane="bottomRight" activeCell="J32" sqref="J32"/>
    </sheetView>
  </sheetViews>
  <sheetFormatPr defaultRowHeight="18.75"/>
  <cols>
    <col min="1" max="2" width="9.140625" style="26"/>
    <col min="3" max="3" width="30.28515625" style="26" customWidth="1"/>
    <col min="4" max="4" width="25.28515625" style="26" customWidth="1"/>
    <col min="5" max="5" width="16.28515625" style="26" bestFit="1" customWidth="1"/>
    <col min="6" max="6" width="9.140625" style="26"/>
    <col min="7" max="7" width="13" style="26" bestFit="1" customWidth="1"/>
    <col min="8" max="8" width="23.5703125" style="26" customWidth="1"/>
    <col min="9" max="9" width="19" style="26" customWidth="1"/>
    <col min="10" max="10" width="15.42578125" style="26" customWidth="1"/>
    <col min="11" max="11" width="17.5703125" style="26" customWidth="1"/>
    <col min="12" max="12" width="20.5703125" style="26" customWidth="1"/>
    <col min="13" max="14" width="15.42578125" style="26" customWidth="1"/>
    <col min="15" max="15" width="17.7109375" style="26" customWidth="1"/>
    <col min="16" max="16" width="17.5703125" style="26" customWidth="1"/>
    <col min="17" max="17" width="14" style="26" customWidth="1"/>
    <col min="18" max="18" width="18.5703125" style="27" customWidth="1"/>
    <col min="19" max="19" width="13.140625" style="26" customWidth="1"/>
    <col min="20" max="20" width="13.28515625" style="26" customWidth="1"/>
    <col min="21" max="21" width="13.85546875" style="26" customWidth="1"/>
    <col min="22" max="22" width="14.28515625" style="26" bestFit="1" customWidth="1"/>
    <col min="23" max="23" width="14.85546875" style="26" customWidth="1"/>
    <col min="24" max="24" width="18.5703125" style="27" customWidth="1"/>
    <col min="25" max="25" width="19.28515625" style="27" bestFit="1" customWidth="1"/>
    <col min="26" max="26" width="13" style="26" customWidth="1"/>
    <col min="27" max="27" width="14.28515625" style="26" bestFit="1" customWidth="1"/>
    <col min="28" max="31" width="9.140625" style="26"/>
    <col min="32" max="32" width="15.140625" style="27" bestFit="1" customWidth="1"/>
    <col min="33" max="33" width="9.140625" style="26"/>
    <col min="34" max="34" width="12" style="26" customWidth="1"/>
    <col min="35" max="35" width="13.42578125" style="26" customWidth="1"/>
    <col min="36" max="36" width="23" style="66" customWidth="1"/>
    <col min="37" max="16384" width="9.140625" style="26"/>
  </cols>
  <sheetData>
    <row r="1" spans="1:37" ht="46.5" customHeight="1">
      <c r="A1" s="119" t="s">
        <v>65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1"/>
      <c r="AK1" s="25"/>
    </row>
    <row r="2" spans="1:37" s="24" customFormat="1" ht="165" customHeight="1">
      <c r="A2" s="38"/>
      <c r="B2" s="38" t="s">
        <v>0</v>
      </c>
      <c r="C2" s="38" t="s">
        <v>1</v>
      </c>
      <c r="D2" s="39" t="s">
        <v>36</v>
      </c>
      <c r="E2" s="39" t="s">
        <v>37</v>
      </c>
      <c r="F2" s="39" t="s">
        <v>38</v>
      </c>
      <c r="G2" s="39" t="s">
        <v>39</v>
      </c>
      <c r="H2" s="119" t="s">
        <v>137</v>
      </c>
      <c r="I2" s="120"/>
      <c r="J2" s="120"/>
      <c r="K2" s="121"/>
      <c r="L2" s="119" t="s">
        <v>142</v>
      </c>
      <c r="M2" s="120"/>
      <c r="N2" s="120"/>
      <c r="O2" s="121"/>
      <c r="P2" s="126" t="s">
        <v>145</v>
      </c>
      <c r="Q2" s="126" t="s">
        <v>40</v>
      </c>
      <c r="R2" s="126" t="s">
        <v>41</v>
      </c>
      <c r="S2" s="126" t="s">
        <v>42</v>
      </c>
      <c r="T2" s="126" t="s">
        <v>43</v>
      </c>
      <c r="U2" s="126" t="s">
        <v>44</v>
      </c>
      <c r="V2" s="126" t="s">
        <v>62</v>
      </c>
      <c r="W2" s="128" t="s">
        <v>66</v>
      </c>
      <c r="X2" s="39" t="s">
        <v>45</v>
      </c>
      <c r="Y2" s="39" t="s">
        <v>46</v>
      </c>
      <c r="Z2" s="39" t="s">
        <v>47</v>
      </c>
      <c r="AA2" s="39" t="s">
        <v>48</v>
      </c>
      <c r="AB2" s="39" t="s">
        <v>49</v>
      </c>
      <c r="AC2" s="39" t="s">
        <v>50</v>
      </c>
      <c r="AD2" s="39" t="s">
        <v>51</v>
      </c>
      <c r="AE2" s="39" t="s">
        <v>52</v>
      </c>
      <c r="AF2" s="39" t="s">
        <v>53</v>
      </c>
      <c r="AG2" s="39" t="s">
        <v>54</v>
      </c>
      <c r="AH2" s="39" t="s">
        <v>55</v>
      </c>
      <c r="AI2" s="69" t="s">
        <v>64</v>
      </c>
      <c r="AJ2" s="75" t="s">
        <v>128</v>
      </c>
      <c r="AK2" s="23"/>
    </row>
    <row r="3" spans="1:37" s="24" customFormat="1" ht="66" customHeight="1">
      <c r="A3" s="77"/>
      <c r="B3" s="77"/>
      <c r="C3" s="77"/>
      <c r="D3" s="39"/>
      <c r="E3" s="39"/>
      <c r="F3" s="39"/>
      <c r="G3" s="39"/>
      <c r="H3" s="122" t="s">
        <v>138</v>
      </c>
      <c r="I3" s="123"/>
      <c r="J3" s="124" t="s">
        <v>141</v>
      </c>
      <c r="K3" s="126" t="s">
        <v>144</v>
      </c>
      <c r="L3" s="122" t="s">
        <v>138</v>
      </c>
      <c r="M3" s="123"/>
      <c r="N3" s="124" t="s">
        <v>141</v>
      </c>
      <c r="O3" s="126" t="s">
        <v>143</v>
      </c>
      <c r="P3" s="131"/>
      <c r="Q3" s="131"/>
      <c r="R3" s="131"/>
      <c r="S3" s="131"/>
      <c r="T3" s="131"/>
      <c r="U3" s="131"/>
      <c r="V3" s="131"/>
      <c r="W3" s="129"/>
      <c r="X3" s="87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79"/>
      <c r="AJ3" s="75"/>
      <c r="AK3" s="23"/>
    </row>
    <row r="4" spans="1:37" s="24" customFormat="1" ht="42.75" customHeight="1">
      <c r="A4" s="77"/>
      <c r="B4" s="77"/>
      <c r="C4" s="77"/>
      <c r="D4" s="39"/>
      <c r="E4" s="39"/>
      <c r="F4" s="39"/>
      <c r="G4" s="39"/>
      <c r="H4" s="39" t="s">
        <v>139</v>
      </c>
      <c r="I4" s="39" t="s">
        <v>140</v>
      </c>
      <c r="J4" s="125"/>
      <c r="K4" s="127"/>
      <c r="L4" s="39" t="s">
        <v>139</v>
      </c>
      <c r="M4" s="39" t="s">
        <v>140</v>
      </c>
      <c r="N4" s="125"/>
      <c r="O4" s="127"/>
      <c r="P4" s="127"/>
      <c r="Q4" s="127"/>
      <c r="R4" s="127"/>
      <c r="S4" s="127"/>
      <c r="T4" s="127"/>
      <c r="U4" s="127"/>
      <c r="V4" s="127"/>
      <c r="W4" s="130"/>
      <c r="X4" s="87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79"/>
      <c r="AJ4" s="75"/>
      <c r="AK4" s="23"/>
    </row>
    <row r="5" spans="1:37" ht="150.75" customHeight="1">
      <c r="A5" s="132" t="s">
        <v>31</v>
      </c>
      <c r="B5" s="40">
        <v>1</v>
      </c>
      <c r="C5" s="41" t="s">
        <v>7</v>
      </c>
      <c r="D5" s="40" t="s">
        <v>56</v>
      </c>
      <c r="E5" s="40" t="s">
        <v>57</v>
      </c>
      <c r="F5" s="40">
        <v>2007</v>
      </c>
      <c r="G5" s="42" t="s">
        <v>58</v>
      </c>
      <c r="H5" s="42" t="s">
        <v>60</v>
      </c>
      <c r="I5" s="42" t="s">
        <v>60</v>
      </c>
      <c r="J5" s="42" t="s">
        <v>60</v>
      </c>
      <c r="K5" s="42" t="s">
        <v>60</v>
      </c>
      <c r="L5" s="42" t="s">
        <v>60</v>
      </c>
      <c r="M5" s="42" t="s">
        <v>60</v>
      </c>
      <c r="N5" s="42" t="s">
        <v>60</v>
      </c>
      <c r="O5" s="42" t="s">
        <v>60</v>
      </c>
      <c r="P5" s="42" t="s">
        <v>60</v>
      </c>
      <c r="Q5" s="40">
        <v>2014</v>
      </c>
      <c r="R5" s="42" t="s">
        <v>59</v>
      </c>
      <c r="S5" s="40" t="s">
        <v>60</v>
      </c>
      <c r="T5" s="40" t="s">
        <v>60</v>
      </c>
      <c r="U5" s="42" t="s">
        <v>60</v>
      </c>
      <c r="V5" s="42" t="s">
        <v>63</v>
      </c>
      <c r="W5" s="83" t="s">
        <v>67</v>
      </c>
      <c r="X5" s="43" t="s">
        <v>61</v>
      </c>
      <c r="Y5" s="42" t="s">
        <v>60</v>
      </c>
      <c r="Z5" s="40" t="s">
        <v>60</v>
      </c>
      <c r="AA5" s="40" t="s">
        <v>60</v>
      </c>
      <c r="AB5" s="40" t="s">
        <v>60</v>
      </c>
      <c r="AC5" s="40" t="s">
        <v>60</v>
      </c>
      <c r="AD5" s="40" t="s">
        <v>60</v>
      </c>
      <c r="AE5" s="40" t="s">
        <v>60</v>
      </c>
      <c r="AF5" s="42" t="s">
        <v>60</v>
      </c>
      <c r="AG5" s="40" t="s">
        <v>60</v>
      </c>
      <c r="AH5" s="40" t="s">
        <v>60</v>
      </c>
      <c r="AI5" s="45" t="s">
        <v>60</v>
      </c>
      <c r="AJ5" s="80" t="s">
        <v>134</v>
      </c>
      <c r="AK5" s="25"/>
    </row>
    <row r="6" spans="1:37" ht="75">
      <c r="A6" s="132"/>
      <c r="B6" s="139">
        <v>2</v>
      </c>
      <c r="C6" s="136" t="s">
        <v>11</v>
      </c>
      <c r="D6" s="40" t="s">
        <v>126</v>
      </c>
      <c r="E6" s="40" t="s">
        <v>93</v>
      </c>
      <c r="F6" s="40">
        <v>2016</v>
      </c>
      <c r="G6" s="42" t="s">
        <v>58</v>
      </c>
      <c r="H6" s="42" t="s">
        <v>150</v>
      </c>
      <c r="I6" s="42" t="s">
        <v>151</v>
      </c>
      <c r="J6" s="42" t="s">
        <v>95</v>
      </c>
      <c r="K6" s="42" t="s">
        <v>67</v>
      </c>
      <c r="L6" s="42" t="s">
        <v>152</v>
      </c>
      <c r="M6" s="42" t="s">
        <v>153</v>
      </c>
      <c r="N6" s="42" t="s">
        <v>147</v>
      </c>
      <c r="O6" s="42" t="s">
        <v>67</v>
      </c>
      <c r="P6" s="42" t="s">
        <v>67</v>
      </c>
      <c r="Q6" s="42">
        <v>2000</v>
      </c>
      <c r="R6" s="42" t="s">
        <v>106</v>
      </c>
      <c r="S6" s="40" t="s">
        <v>67</v>
      </c>
      <c r="T6" s="40" t="s">
        <v>67</v>
      </c>
      <c r="U6" s="40" t="s">
        <v>67</v>
      </c>
      <c r="V6" s="40" t="s">
        <v>107</v>
      </c>
      <c r="W6" s="45" t="s">
        <v>60</v>
      </c>
      <c r="X6" s="46" t="s">
        <v>108</v>
      </c>
      <c r="Y6" s="47" t="s">
        <v>109</v>
      </c>
      <c r="Z6" s="40" t="s">
        <v>67</v>
      </c>
      <c r="AA6" s="40">
        <v>2019</v>
      </c>
      <c r="AB6" s="40" t="s">
        <v>67</v>
      </c>
      <c r="AC6" s="40">
        <v>2019</v>
      </c>
      <c r="AD6" s="40" t="s">
        <v>60</v>
      </c>
      <c r="AE6" s="40" t="s">
        <v>67</v>
      </c>
      <c r="AF6" s="42" t="s">
        <v>98</v>
      </c>
      <c r="AG6" s="40">
        <v>144</v>
      </c>
      <c r="AH6" s="40" t="s">
        <v>67</v>
      </c>
      <c r="AI6" s="45" t="s">
        <v>67</v>
      </c>
      <c r="AJ6" s="74" t="s">
        <v>111</v>
      </c>
      <c r="AK6" s="25"/>
    </row>
    <row r="7" spans="1:37" ht="56.25">
      <c r="A7" s="132"/>
      <c r="B7" s="139"/>
      <c r="C7" s="137"/>
      <c r="D7" s="68" t="s">
        <v>127</v>
      </c>
      <c r="E7" s="44" t="s">
        <v>135</v>
      </c>
      <c r="F7" s="40">
        <v>2008</v>
      </c>
      <c r="G7" s="42" t="s">
        <v>95</v>
      </c>
      <c r="H7" s="42" t="s">
        <v>60</v>
      </c>
      <c r="I7" s="42" t="s">
        <v>60</v>
      </c>
      <c r="J7" s="42" t="s">
        <v>60</v>
      </c>
      <c r="K7" s="42" t="s">
        <v>60</v>
      </c>
      <c r="L7" s="42" t="s">
        <v>60</v>
      </c>
      <c r="M7" s="42" t="s">
        <v>60</v>
      </c>
      <c r="N7" s="42" t="s">
        <v>60</v>
      </c>
      <c r="O7" s="42" t="s">
        <v>60</v>
      </c>
      <c r="P7" s="42" t="s">
        <v>60</v>
      </c>
      <c r="Q7" s="42" t="s">
        <v>111</v>
      </c>
      <c r="R7" s="42" t="s">
        <v>111</v>
      </c>
      <c r="S7" s="42" t="s">
        <v>111</v>
      </c>
      <c r="T7" s="42" t="s">
        <v>111</v>
      </c>
      <c r="U7" s="42" t="s">
        <v>111</v>
      </c>
      <c r="V7" s="42" t="s">
        <v>111</v>
      </c>
      <c r="W7" s="84" t="s">
        <v>67</v>
      </c>
      <c r="X7" s="48" t="s">
        <v>111</v>
      </c>
      <c r="Y7" s="48" t="s">
        <v>111</v>
      </c>
      <c r="Z7" s="48" t="s">
        <v>111</v>
      </c>
      <c r="AA7" s="48" t="s">
        <v>111</v>
      </c>
      <c r="AB7" s="48" t="s">
        <v>111</v>
      </c>
      <c r="AC7" s="48" t="s">
        <v>111</v>
      </c>
      <c r="AD7" s="48" t="s">
        <v>111</v>
      </c>
      <c r="AE7" s="48" t="s">
        <v>111</v>
      </c>
      <c r="AF7" s="48" t="s">
        <v>111</v>
      </c>
      <c r="AG7" s="48" t="s">
        <v>111</v>
      </c>
      <c r="AH7" s="48" t="s">
        <v>111</v>
      </c>
      <c r="AI7" s="48" t="s">
        <v>111</v>
      </c>
      <c r="AJ7" s="80" t="s">
        <v>134</v>
      </c>
      <c r="AK7" s="25"/>
    </row>
    <row r="8" spans="1:37">
      <c r="A8" s="132"/>
      <c r="B8" s="40">
        <v>3</v>
      </c>
      <c r="C8" s="41" t="s">
        <v>12</v>
      </c>
      <c r="D8" s="41" t="s">
        <v>60</v>
      </c>
      <c r="E8" s="41">
        <v>0</v>
      </c>
      <c r="F8" s="41">
        <v>0</v>
      </c>
      <c r="G8" s="42">
        <v>0</v>
      </c>
      <c r="H8" s="42" t="s">
        <v>60</v>
      </c>
      <c r="I8" s="42" t="s">
        <v>60</v>
      </c>
      <c r="J8" s="42" t="s">
        <v>60</v>
      </c>
      <c r="K8" s="42" t="s">
        <v>60</v>
      </c>
      <c r="L8" s="42" t="s">
        <v>60</v>
      </c>
      <c r="M8" s="42" t="s">
        <v>60</v>
      </c>
      <c r="N8" s="42" t="s">
        <v>60</v>
      </c>
      <c r="O8" s="42" t="s">
        <v>60</v>
      </c>
      <c r="P8" s="42" t="s">
        <v>60</v>
      </c>
      <c r="Q8" s="42">
        <v>0</v>
      </c>
      <c r="R8" s="42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2">
        <v>0</v>
      </c>
      <c r="Y8" s="42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2">
        <v>0</v>
      </c>
      <c r="AG8" s="40">
        <v>0</v>
      </c>
      <c r="AH8" s="40">
        <v>0</v>
      </c>
      <c r="AI8" s="45">
        <v>0</v>
      </c>
      <c r="AJ8" s="74">
        <v>0</v>
      </c>
      <c r="AK8" s="25"/>
    </row>
    <row r="9" spans="1:37" ht="75">
      <c r="A9" s="132"/>
      <c r="B9" s="143">
        <v>4</v>
      </c>
      <c r="C9" s="140" t="s">
        <v>13</v>
      </c>
      <c r="D9" s="49" t="s">
        <v>99</v>
      </c>
      <c r="E9" s="49" t="s">
        <v>163</v>
      </c>
      <c r="F9" s="49">
        <v>2019</v>
      </c>
      <c r="G9" s="49" t="s">
        <v>58</v>
      </c>
      <c r="H9" s="49" t="s">
        <v>156</v>
      </c>
      <c r="I9" s="49" t="s">
        <v>157</v>
      </c>
      <c r="J9" s="49" t="s">
        <v>95</v>
      </c>
      <c r="K9" s="49" t="s">
        <v>67</v>
      </c>
      <c r="L9" s="49" t="s">
        <v>162</v>
      </c>
      <c r="M9" s="49"/>
      <c r="N9" s="49" t="s">
        <v>147</v>
      </c>
      <c r="O9" s="49" t="s">
        <v>111</v>
      </c>
      <c r="P9" s="49"/>
      <c r="Q9" s="49" t="s">
        <v>100</v>
      </c>
      <c r="R9" s="49" t="s">
        <v>101</v>
      </c>
      <c r="S9" s="50" t="s">
        <v>67</v>
      </c>
      <c r="T9" s="50" t="s">
        <v>67</v>
      </c>
      <c r="U9" s="50" t="s">
        <v>67</v>
      </c>
      <c r="V9" s="50" t="s">
        <v>102</v>
      </c>
      <c r="W9" s="50" t="s">
        <v>60</v>
      </c>
      <c r="X9" s="49" t="s">
        <v>103</v>
      </c>
      <c r="Y9" s="49" t="s">
        <v>104</v>
      </c>
      <c r="Z9" s="50" t="s">
        <v>67</v>
      </c>
      <c r="AA9" s="51">
        <v>41801</v>
      </c>
      <c r="AB9" s="50" t="s">
        <v>67</v>
      </c>
      <c r="AC9" s="50" t="s">
        <v>60</v>
      </c>
      <c r="AD9" s="50" t="s">
        <v>60</v>
      </c>
      <c r="AE9" s="50" t="s">
        <v>60</v>
      </c>
      <c r="AF9" s="49" t="s">
        <v>98</v>
      </c>
      <c r="AG9" s="50" t="s">
        <v>105</v>
      </c>
      <c r="AH9" s="50" t="s">
        <v>67</v>
      </c>
      <c r="AI9" s="70" t="s">
        <v>67</v>
      </c>
      <c r="AJ9" s="74" t="s">
        <v>111</v>
      </c>
      <c r="AK9" s="25"/>
    </row>
    <row r="10" spans="1:37" ht="56.25">
      <c r="A10" s="132"/>
      <c r="B10" s="144"/>
      <c r="C10" s="141"/>
      <c r="D10" s="52" t="s">
        <v>56</v>
      </c>
      <c r="E10" s="52" t="s">
        <v>110</v>
      </c>
      <c r="F10" s="52">
        <v>2017</v>
      </c>
      <c r="G10" s="42" t="s">
        <v>58</v>
      </c>
      <c r="H10" s="42" t="s">
        <v>60</v>
      </c>
      <c r="I10" s="42" t="s">
        <v>60</v>
      </c>
      <c r="J10" s="42" t="s">
        <v>60</v>
      </c>
      <c r="K10" s="42" t="s">
        <v>60</v>
      </c>
      <c r="L10" s="42" t="s">
        <v>60</v>
      </c>
      <c r="M10" s="42" t="s">
        <v>60</v>
      </c>
      <c r="N10" s="42" t="s">
        <v>60</v>
      </c>
      <c r="O10" s="42" t="s">
        <v>60</v>
      </c>
      <c r="P10" s="42" t="s">
        <v>60</v>
      </c>
      <c r="Q10" s="42" t="s">
        <v>111</v>
      </c>
      <c r="R10" s="42" t="s">
        <v>111</v>
      </c>
      <c r="S10" s="40" t="s">
        <v>67</v>
      </c>
      <c r="T10" s="40" t="s">
        <v>67</v>
      </c>
      <c r="U10" s="40" t="s">
        <v>67</v>
      </c>
      <c r="V10" s="40" t="s">
        <v>102</v>
      </c>
      <c r="W10" s="40" t="s">
        <v>60</v>
      </c>
      <c r="X10" s="42" t="s">
        <v>111</v>
      </c>
      <c r="Y10" s="42" t="s">
        <v>111</v>
      </c>
      <c r="Z10" s="42" t="s">
        <v>111</v>
      </c>
      <c r="AA10" s="42" t="s">
        <v>111</v>
      </c>
      <c r="AB10" s="42" t="s">
        <v>111</v>
      </c>
      <c r="AC10" s="42" t="s">
        <v>111</v>
      </c>
      <c r="AD10" s="42" t="s">
        <v>111</v>
      </c>
      <c r="AE10" s="42" t="s">
        <v>111</v>
      </c>
      <c r="AF10" s="42" t="s">
        <v>111</v>
      </c>
      <c r="AG10" s="42" t="s">
        <v>111</v>
      </c>
      <c r="AH10" s="42" t="s">
        <v>111</v>
      </c>
      <c r="AI10" s="71" t="s">
        <v>111</v>
      </c>
      <c r="AJ10" s="80" t="s">
        <v>133</v>
      </c>
      <c r="AK10" s="25"/>
    </row>
    <row r="11" spans="1:37" ht="37.5">
      <c r="A11" s="132"/>
      <c r="B11" s="144"/>
      <c r="C11" s="141"/>
      <c r="D11" s="41" t="s">
        <v>117</v>
      </c>
      <c r="E11" s="41" t="s">
        <v>118</v>
      </c>
      <c r="F11" s="41">
        <v>2012</v>
      </c>
      <c r="G11" s="42" t="s">
        <v>95</v>
      </c>
      <c r="H11" s="42" t="s">
        <v>60</v>
      </c>
      <c r="I11" s="42" t="s">
        <v>60</v>
      </c>
      <c r="J11" s="42" t="s">
        <v>60</v>
      </c>
      <c r="K11" s="42" t="s">
        <v>60</v>
      </c>
      <c r="L11" s="42" t="s">
        <v>60</v>
      </c>
      <c r="M11" s="42" t="s">
        <v>60</v>
      </c>
      <c r="N11" s="42" t="s">
        <v>60</v>
      </c>
      <c r="O11" s="42" t="s">
        <v>60</v>
      </c>
      <c r="P11" s="42" t="s">
        <v>60</v>
      </c>
      <c r="Q11" s="42" t="s">
        <v>111</v>
      </c>
      <c r="R11" s="42" t="s">
        <v>111</v>
      </c>
      <c r="S11" s="42" t="s">
        <v>111</v>
      </c>
      <c r="T11" s="42" t="s">
        <v>111</v>
      </c>
      <c r="U11" s="42" t="s">
        <v>111</v>
      </c>
      <c r="V11" s="42" t="s">
        <v>111</v>
      </c>
      <c r="W11" s="42" t="s">
        <v>111</v>
      </c>
      <c r="X11" s="42" t="s">
        <v>111</v>
      </c>
      <c r="Y11" s="42" t="s">
        <v>111</v>
      </c>
      <c r="Z11" s="42" t="s">
        <v>111</v>
      </c>
      <c r="AA11" s="42" t="s">
        <v>111</v>
      </c>
      <c r="AB11" s="42" t="s">
        <v>111</v>
      </c>
      <c r="AC11" s="42" t="s">
        <v>111</v>
      </c>
      <c r="AD11" s="42" t="s">
        <v>111</v>
      </c>
      <c r="AE11" s="42" t="s">
        <v>111</v>
      </c>
      <c r="AF11" s="42" t="s">
        <v>111</v>
      </c>
      <c r="AG11" s="42" t="s">
        <v>111</v>
      </c>
      <c r="AH11" s="42" t="s">
        <v>111</v>
      </c>
      <c r="AI11" s="42" t="s">
        <v>111</v>
      </c>
      <c r="AJ11" s="80" t="s">
        <v>132</v>
      </c>
      <c r="AK11" s="25"/>
    </row>
    <row r="12" spans="1:37" ht="56.25">
      <c r="A12" s="132"/>
      <c r="B12" s="145"/>
      <c r="C12" s="142"/>
      <c r="D12" s="41" t="s">
        <v>56</v>
      </c>
      <c r="E12" s="41" t="s">
        <v>131</v>
      </c>
      <c r="F12" s="41">
        <v>2006</v>
      </c>
      <c r="G12" s="42" t="s">
        <v>95</v>
      </c>
      <c r="H12" s="42" t="s">
        <v>60</v>
      </c>
      <c r="I12" s="42" t="s">
        <v>60</v>
      </c>
      <c r="J12" s="42" t="s">
        <v>60</v>
      </c>
      <c r="K12" s="42" t="s">
        <v>60</v>
      </c>
      <c r="L12" s="42" t="s">
        <v>60</v>
      </c>
      <c r="M12" s="42" t="s">
        <v>60</v>
      </c>
      <c r="N12" s="42" t="s">
        <v>60</v>
      </c>
      <c r="O12" s="42" t="s">
        <v>60</v>
      </c>
      <c r="P12" s="42" t="s">
        <v>60</v>
      </c>
      <c r="Q12" s="42" t="s">
        <v>111</v>
      </c>
      <c r="R12" s="42" t="s">
        <v>111</v>
      </c>
      <c r="S12" s="44" t="s">
        <v>60</v>
      </c>
      <c r="T12" s="44" t="s">
        <v>60</v>
      </c>
      <c r="U12" s="44" t="s">
        <v>60</v>
      </c>
      <c r="V12" s="44" t="s">
        <v>63</v>
      </c>
      <c r="W12" s="84" t="s">
        <v>67</v>
      </c>
      <c r="X12" s="42" t="s">
        <v>111</v>
      </c>
      <c r="Y12" s="42" t="s">
        <v>111</v>
      </c>
      <c r="Z12" s="44" t="s">
        <v>111</v>
      </c>
      <c r="AA12" s="44" t="s">
        <v>111</v>
      </c>
      <c r="AB12" s="44" t="s">
        <v>111</v>
      </c>
      <c r="AC12" s="44" t="s">
        <v>111</v>
      </c>
      <c r="AD12" s="44" t="s">
        <v>111</v>
      </c>
      <c r="AE12" s="44" t="s">
        <v>111</v>
      </c>
      <c r="AF12" s="42" t="s">
        <v>60</v>
      </c>
      <c r="AG12" s="44" t="s">
        <v>111</v>
      </c>
      <c r="AH12" s="44" t="s">
        <v>111</v>
      </c>
      <c r="AI12" s="45" t="s">
        <v>111</v>
      </c>
      <c r="AJ12" s="80" t="s">
        <v>134</v>
      </c>
      <c r="AK12" s="25"/>
    </row>
    <row r="13" spans="1:37" ht="56.25">
      <c r="A13" s="132"/>
      <c r="B13" s="40">
        <v>5</v>
      </c>
      <c r="C13" s="41" t="s">
        <v>18</v>
      </c>
      <c r="D13" s="40" t="s">
        <v>69</v>
      </c>
      <c r="E13" s="42" t="s">
        <v>68</v>
      </c>
      <c r="F13" s="40">
        <v>2010</v>
      </c>
      <c r="G13" s="53" t="s">
        <v>58</v>
      </c>
      <c r="H13" s="42" t="s">
        <v>60</v>
      </c>
      <c r="I13" s="42" t="s">
        <v>60</v>
      </c>
      <c r="J13" s="42" t="s">
        <v>60</v>
      </c>
      <c r="K13" s="42" t="s">
        <v>60</v>
      </c>
      <c r="L13" s="42" t="s">
        <v>60</v>
      </c>
      <c r="M13" s="42" t="s">
        <v>60</v>
      </c>
      <c r="N13" s="42" t="s">
        <v>60</v>
      </c>
      <c r="O13" s="42" t="s">
        <v>60</v>
      </c>
      <c r="P13" s="42" t="s">
        <v>60</v>
      </c>
      <c r="Q13" s="54">
        <v>2013</v>
      </c>
      <c r="R13" s="42" t="s">
        <v>70</v>
      </c>
      <c r="S13" s="40" t="s">
        <v>60</v>
      </c>
      <c r="T13" s="40" t="s">
        <v>60</v>
      </c>
      <c r="U13" s="42" t="s">
        <v>60</v>
      </c>
      <c r="V13" s="42" t="s">
        <v>63</v>
      </c>
      <c r="W13" s="83" t="s">
        <v>67</v>
      </c>
      <c r="X13" s="42" t="s">
        <v>61</v>
      </c>
      <c r="Y13" s="42" t="s">
        <v>60</v>
      </c>
      <c r="Z13" s="40" t="s">
        <v>60</v>
      </c>
      <c r="AA13" s="40" t="s">
        <v>60</v>
      </c>
      <c r="AB13" s="40" t="s">
        <v>60</v>
      </c>
      <c r="AC13" s="40" t="s">
        <v>60</v>
      </c>
      <c r="AD13" s="40" t="s">
        <v>60</v>
      </c>
      <c r="AE13" s="40" t="s">
        <v>60</v>
      </c>
      <c r="AF13" s="42" t="s">
        <v>60</v>
      </c>
      <c r="AG13" s="40" t="s">
        <v>60</v>
      </c>
      <c r="AH13" s="40" t="s">
        <v>60</v>
      </c>
      <c r="AI13" s="45" t="s">
        <v>60</v>
      </c>
      <c r="AJ13" s="80" t="s">
        <v>134</v>
      </c>
      <c r="AK13" s="25"/>
    </row>
    <row r="14" spans="1:37" ht="37.5">
      <c r="A14" s="132"/>
      <c r="B14" s="40">
        <v>6</v>
      </c>
      <c r="C14" s="41" t="s">
        <v>19</v>
      </c>
      <c r="D14" s="41" t="s">
        <v>60</v>
      </c>
      <c r="E14" s="41">
        <v>0</v>
      </c>
      <c r="F14" s="41">
        <v>0</v>
      </c>
      <c r="G14" s="41">
        <v>0</v>
      </c>
      <c r="H14" s="41"/>
      <c r="I14" s="41"/>
      <c r="J14" s="41"/>
      <c r="K14" s="41"/>
      <c r="L14" s="41"/>
      <c r="M14" s="41"/>
      <c r="N14" s="41"/>
      <c r="O14" s="41"/>
      <c r="P14" s="41"/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74" t="s">
        <v>111</v>
      </c>
      <c r="AK14" s="25"/>
    </row>
    <row r="15" spans="1:37" ht="37.5">
      <c r="A15" s="132"/>
      <c r="B15" s="40">
        <v>7</v>
      </c>
      <c r="C15" s="41" t="s">
        <v>21</v>
      </c>
      <c r="D15" s="40" t="s">
        <v>71</v>
      </c>
      <c r="E15" s="40" t="s">
        <v>72</v>
      </c>
      <c r="F15" s="40">
        <v>2007</v>
      </c>
      <c r="G15" s="53" t="s">
        <v>58</v>
      </c>
      <c r="H15" s="53" t="s">
        <v>60</v>
      </c>
      <c r="I15" s="53" t="s">
        <v>60</v>
      </c>
      <c r="J15" s="53" t="s">
        <v>60</v>
      </c>
      <c r="K15" s="53" t="s">
        <v>60</v>
      </c>
      <c r="L15" s="53" t="s">
        <v>60</v>
      </c>
      <c r="M15" s="53" t="s">
        <v>60</v>
      </c>
      <c r="N15" s="53" t="s">
        <v>60</v>
      </c>
      <c r="O15" s="53" t="s">
        <v>60</v>
      </c>
      <c r="P15" s="53" t="s">
        <v>60</v>
      </c>
      <c r="Q15" s="40" t="s">
        <v>73</v>
      </c>
      <c r="R15" s="42" t="s">
        <v>74</v>
      </c>
      <c r="S15" s="40" t="s">
        <v>60</v>
      </c>
      <c r="T15" s="40" t="s">
        <v>60</v>
      </c>
      <c r="U15" s="42" t="s">
        <v>67</v>
      </c>
      <c r="V15" s="42" t="s">
        <v>63</v>
      </c>
      <c r="W15" s="83" t="s">
        <v>67</v>
      </c>
      <c r="X15" s="42" t="s">
        <v>61</v>
      </c>
      <c r="Y15" s="42" t="s">
        <v>60</v>
      </c>
      <c r="Z15" s="40" t="s">
        <v>60</v>
      </c>
      <c r="AA15" s="40" t="s">
        <v>60</v>
      </c>
      <c r="AB15" s="40" t="s">
        <v>60</v>
      </c>
      <c r="AC15" s="40" t="s">
        <v>60</v>
      </c>
      <c r="AD15" s="40" t="s">
        <v>60</v>
      </c>
      <c r="AE15" s="40" t="s">
        <v>60</v>
      </c>
      <c r="AF15" s="42" t="s">
        <v>60</v>
      </c>
      <c r="AG15" s="40" t="s">
        <v>60</v>
      </c>
      <c r="AH15" s="40" t="s">
        <v>60</v>
      </c>
      <c r="AI15" s="45" t="s">
        <v>60</v>
      </c>
      <c r="AJ15" s="80" t="s">
        <v>136</v>
      </c>
      <c r="AK15" s="25"/>
    </row>
    <row r="16" spans="1:37">
      <c r="A16" s="132"/>
      <c r="B16" s="40">
        <v>8</v>
      </c>
      <c r="C16" s="41" t="s">
        <v>22</v>
      </c>
      <c r="D16" s="41" t="s">
        <v>60</v>
      </c>
      <c r="E16" s="41"/>
      <c r="F16" s="41"/>
      <c r="G16" s="40"/>
      <c r="H16" s="78"/>
      <c r="I16" s="78"/>
      <c r="J16" s="78"/>
      <c r="K16" s="78"/>
      <c r="L16" s="78"/>
      <c r="M16" s="78"/>
      <c r="N16" s="78"/>
      <c r="O16" s="78"/>
      <c r="P16" s="78"/>
      <c r="Q16" s="40"/>
      <c r="R16" s="42"/>
      <c r="S16" s="40"/>
      <c r="T16" s="40"/>
      <c r="U16" s="40"/>
      <c r="V16" s="40"/>
      <c r="W16" s="40"/>
      <c r="X16" s="42"/>
      <c r="Y16" s="42"/>
      <c r="Z16" s="40"/>
      <c r="AA16" s="40"/>
      <c r="AB16" s="40"/>
      <c r="AC16" s="40"/>
      <c r="AD16" s="40"/>
      <c r="AE16" s="40"/>
      <c r="AF16" s="42"/>
      <c r="AG16" s="40"/>
      <c r="AH16" s="40"/>
      <c r="AI16" s="45"/>
      <c r="AJ16" s="74" t="s">
        <v>111</v>
      </c>
      <c r="AK16" s="25"/>
    </row>
    <row r="17" spans="1:38" ht="37.5">
      <c r="A17" s="132"/>
      <c r="B17" s="40">
        <v>9</v>
      </c>
      <c r="C17" s="41" t="s">
        <v>24</v>
      </c>
      <c r="D17" s="41" t="s">
        <v>60</v>
      </c>
      <c r="E17" s="41"/>
      <c r="F17" s="55"/>
      <c r="G17" s="56"/>
      <c r="H17" s="56"/>
      <c r="I17" s="56"/>
      <c r="J17" s="56"/>
      <c r="K17" s="56"/>
      <c r="L17" s="56"/>
      <c r="M17" s="56"/>
      <c r="N17" s="56"/>
      <c r="O17" s="56"/>
      <c r="P17" s="78"/>
      <c r="Q17" s="40"/>
      <c r="R17" s="42"/>
      <c r="S17" s="40"/>
      <c r="T17" s="40"/>
      <c r="U17" s="40"/>
      <c r="V17" s="40"/>
      <c r="W17" s="40"/>
      <c r="X17" s="42"/>
      <c r="Y17" s="42"/>
      <c r="Z17" s="40"/>
      <c r="AA17" s="40"/>
      <c r="AB17" s="40"/>
      <c r="AC17" s="40"/>
      <c r="AD17" s="40"/>
      <c r="AE17" s="40"/>
      <c r="AF17" s="42"/>
      <c r="AG17" s="40"/>
      <c r="AH17" s="40"/>
      <c r="AI17" s="45"/>
      <c r="AJ17" s="74" t="s">
        <v>111</v>
      </c>
      <c r="AK17" s="25"/>
    </row>
    <row r="18" spans="1:38">
      <c r="A18" s="133" t="s">
        <v>32</v>
      </c>
      <c r="B18" s="38">
        <v>10</v>
      </c>
      <c r="C18" s="57" t="s">
        <v>8</v>
      </c>
      <c r="D18" s="57" t="s">
        <v>60</v>
      </c>
      <c r="E18" s="57"/>
      <c r="F18" s="5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8"/>
      <c r="T18" s="38"/>
      <c r="U18" s="38"/>
      <c r="V18" s="38"/>
      <c r="W18" s="38"/>
      <c r="X18" s="39"/>
      <c r="Y18" s="39"/>
      <c r="Z18" s="38"/>
      <c r="AA18" s="38"/>
      <c r="AB18" s="38"/>
      <c r="AC18" s="38"/>
      <c r="AD18" s="38"/>
      <c r="AE18" s="38"/>
      <c r="AF18" s="39"/>
      <c r="AG18" s="38"/>
      <c r="AH18" s="38"/>
      <c r="AI18" s="72"/>
      <c r="AJ18" s="74" t="s">
        <v>111</v>
      </c>
      <c r="AK18" s="25"/>
    </row>
    <row r="19" spans="1:38" ht="37.5">
      <c r="A19" s="133"/>
      <c r="B19" s="38">
        <v>11</v>
      </c>
      <c r="C19" s="57" t="s">
        <v>9</v>
      </c>
      <c r="D19" s="57" t="s">
        <v>61</v>
      </c>
      <c r="E19" s="57"/>
      <c r="F19" s="57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8"/>
      <c r="T19" s="38"/>
      <c r="U19" s="38"/>
      <c r="V19" s="38"/>
      <c r="W19" s="38"/>
      <c r="X19" s="39"/>
      <c r="Y19" s="39"/>
      <c r="Z19" s="38"/>
      <c r="AA19" s="38"/>
      <c r="AB19" s="38"/>
      <c r="AC19" s="38"/>
      <c r="AD19" s="38"/>
      <c r="AE19" s="38"/>
      <c r="AF19" s="39"/>
      <c r="AG19" s="38"/>
      <c r="AH19" s="38"/>
      <c r="AI19" s="72"/>
      <c r="AJ19" s="74" t="s">
        <v>111</v>
      </c>
      <c r="AK19" s="25"/>
    </row>
    <row r="20" spans="1:38">
      <c r="A20" s="133"/>
      <c r="B20" s="38">
        <v>12</v>
      </c>
      <c r="C20" s="57" t="s">
        <v>10</v>
      </c>
      <c r="D20" s="57" t="s">
        <v>60</v>
      </c>
      <c r="E20" s="57"/>
      <c r="F20" s="57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8"/>
      <c r="T20" s="38"/>
      <c r="U20" s="38"/>
      <c r="V20" s="38"/>
      <c r="W20" s="38"/>
      <c r="X20" s="39"/>
      <c r="Y20" s="39"/>
      <c r="Z20" s="38"/>
      <c r="AA20" s="38"/>
      <c r="AB20" s="38"/>
      <c r="AC20" s="38"/>
      <c r="AD20" s="38"/>
      <c r="AE20" s="38"/>
      <c r="AF20" s="39"/>
      <c r="AG20" s="38"/>
      <c r="AH20" s="38"/>
      <c r="AI20" s="72"/>
      <c r="AJ20" s="74" t="s">
        <v>111</v>
      </c>
      <c r="AK20" s="25"/>
    </row>
    <row r="21" spans="1:38" ht="37.5">
      <c r="A21" s="133"/>
      <c r="B21" s="38">
        <v>13</v>
      </c>
      <c r="C21" s="57" t="s">
        <v>14</v>
      </c>
      <c r="D21" s="57" t="s">
        <v>60</v>
      </c>
      <c r="E21" s="57" t="s">
        <v>112</v>
      </c>
      <c r="F21" s="57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8"/>
      <c r="T21" s="38"/>
      <c r="U21" s="38"/>
      <c r="V21" s="38"/>
      <c r="W21" s="38"/>
      <c r="X21" s="39"/>
      <c r="Y21" s="39"/>
      <c r="Z21" s="38"/>
      <c r="AA21" s="38"/>
      <c r="AB21" s="38"/>
      <c r="AC21" s="38"/>
      <c r="AD21" s="38"/>
      <c r="AE21" s="38"/>
      <c r="AF21" s="39"/>
      <c r="AG21" s="38"/>
      <c r="AH21" s="38"/>
      <c r="AI21" s="72"/>
      <c r="AJ21" s="74" t="s">
        <v>111</v>
      </c>
      <c r="AK21" s="25"/>
    </row>
    <row r="22" spans="1:38" ht="56.25">
      <c r="A22" s="133"/>
      <c r="B22" s="38">
        <v>14</v>
      </c>
      <c r="C22" s="57" t="s">
        <v>15</v>
      </c>
      <c r="D22" s="58" t="s">
        <v>114</v>
      </c>
      <c r="E22" s="58" t="s">
        <v>115</v>
      </c>
      <c r="F22" s="58">
        <v>2008</v>
      </c>
      <c r="G22" s="58" t="s">
        <v>95</v>
      </c>
      <c r="H22" s="89" t="s">
        <v>60</v>
      </c>
      <c r="I22" s="89" t="s">
        <v>60</v>
      </c>
      <c r="J22" s="89" t="s">
        <v>60</v>
      </c>
      <c r="K22" s="89" t="s">
        <v>60</v>
      </c>
      <c r="L22" s="89" t="s">
        <v>60</v>
      </c>
      <c r="M22" s="89" t="s">
        <v>60</v>
      </c>
      <c r="N22" s="89" t="s">
        <v>60</v>
      </c>
      <c r="O22" s="89" t="s">
        <v>60</v>
      </c>
      <c r="P22" s="58"/>
      <c r="Q22" s="58">
        <v>2020</v>
      </c>
      <c r="R22" s="81" t="s">
        <v>116</v>
      </c>
      <c r="S22" s="81" t="s">
        <v>60</v>
      </c>
      <c r="T22" s="81" t="s">
        <v>60</v>
      </c>
      <c r="U22" s="81" t="s">
        <v>60</v>
      </c>
      <c r="V22" s="81" t="s">
        <v>63</v>
      </c>
      <c r="W22" s="85" t="s">
        <v>67</v>
      </c>
      <c r="X22" s="81" t="s">
        <v>60</v>
      </c>
      <c r="Y22" s="81" t="s">
        <v>60</v>
      </c>
      <c r="Z22" s="81" t="s">
        <v>60</v>
      </c>
      <c r="AA22" s="81" t="s">
        <v>60</v>
      </c>
      <c r="AB22" s="81" t="s">
        <v>60</v>
      </c>
      <c r="AC22" s="81" t="s">
        <v>60</v>
      </c>
      <c r="AD22" s="81" t="s">
        <v>60</v>
      </c>
      <c r="AE22" s="81" t="s">
        <v>60</v>
      </c>
      <c r="AF22" s="81" t="s">
        <v>60</v>
      </c>
      <c r="AG22" s="81" t="s">
        <v>60</v>
      </c>
      <c r="AH22" s="81" t="s">
        <v>60</v>
      </c>
      <c r="AI22" s="82" t="s">
        <v>60</v>
      </c>
      <c r="AJ22" s="80" t="s">
        <v>134</v>
      </c>
      <c r="AK22" s="25"/>
    </row>
    <row r="23" spans="1:38" ht="75">
      <c r="A23" s="133"/>
      <c r="B23" s="138">
        <v>15</v>
      </c>
      <c r="C23" s="134" t="s">
        <v>16</v>
      </c>
      <c r="D23" s="57" t="s">
        <v>56</v>
      </c>
      <c r="E23" s="57" t="s">
        <v>86</v>
      </c>
      <c r="F23" s="57">
        <v>2012</v>
      </c>
      <c r="G23" s="88" t="s">
        <v>95</v>
      </c>
      <c r="H23" s="90" t="s">
        <v>154</v>
      </c>
      <c r="I23" s="90" t="s">
        <v>151</v>
      </c>
      <c r="J23" s="90" t="s">
        <v>95</v>
      </c>
      <c r="K23" s="90" t="s">
        <v>67</v>
      </c>
      <c r="L23" s="90" t="s">
        <v>155</v>
      </c>
      <c r="M23" s="90" t="s">
        <v>153</v>
      </c>
      <c r="N23" s="90" t="s">
        <v>147</v>
      </c>
      <c r="O23" s="90" t="s">
        <v>67</v>
      </c>
      <c r="P23" s="59" t="s">
        <v>67</v>
      </c>
      <c r="Q23" s="59">
        <v>44069</v>
      </c>
      <c r="R23" s="60" t="s">
        <v>119</v>
      </c>
      <c r="S23" s="61" t="s">
        <v>67</v>
      </c>
      <c r="T23" s="61" t="s">
        <v>67</v>
      </c>
      <c r="U23" s="61" t="s">
        <v>88</v>
      </c>
      <c r="V23" s="61" t="s">
        <v>89</v>
      </c>
      <c r="W23" s="61" t="s">
        <v>60</v>
      </c>
      <c r="X23" s="60" t="s">
        <v>90</v>
      </c>
      <c r="Y23" s="60" t="s">
        <v>91</v>
      </c>
      <c r="Z23" s="61" t="s">
        <v>67</v>
      </c>
      <c r="AA23" s="61">
        <v>2019</v>
      </c>
      <c r="AB23" s="61" t="s">
        <v>67</v>
      </c>
      <c r="AC23" s="61">
        <v>2020</v>
      </c>
      <c r="AD23" s="61" t="s">
        <v>60</v>
      </c>
      <c r="AE23" s="61" t="s">
        <v>60</v>
      </c>
      <c r="AF23" s="60" t="s">
        <v>120</v>
      </c>
      <c r="AG23" s="61">
        <v>7.2</v>
      </c>
      <c r="AH23" s="61" t="s">
        <v>60</v>
      </c>
      <c r="AI23" s="73" t="s">
        <v>67</v>
      </c>
      <c r="AJ23" s="76" t="s">
        <v>111</v>
      </c>
      <c r="AK23" s="28"/>
      <c r="AL23" s="28"/>
    </row>
    <row r="24" spans="1:38" ht="75">
      <c r="A24" s="133"/>
      <c r="B24" s="138"/>
      <c r="C24" s="135"/>
      <c r="D24" s="57" t="s">
        <v>85</v>
      </c>
      <c r="E24" s="57" t="s">
        <v>87</v>
      </c>
      <c r="F24" s="57">
        <v>2019</v>
      </c>
      <c r="G24" s="88" t="s">
        <v>95</v>
      </c>
      <c r="H24" s="90" t="s">
        <v>154</v>
      </c>
      <c r="I24" s="90" t="s">
        <v>151</v>
      </c>
      <c r="J24" s="90" t="s">
        <v>95</v>
      </c>
      <c r="K24" s="90" t="s">
        <v>67</v>
      </c>
      <c r="L24" s="90" t="s">
        <v>155</v>
      </c>
      <c r="M24" s="90" t="s">
        <v>153</v>
      </c>
      <c r="N24" s="90" t="s">
        <v>147</v>
      </c>
      <c r="O24" s="90" t="s">
        <v>67</v>
      </c>
      <c r="P24" s="59" t="s">
        <v>67</v>
      </c>
      <c r="Q24" s="59">
        <v>43841</v>
      </c>
      <c r="R24" s="60" t="s">
        <v>119</v>
      </c>
      <c r="S24" s="61" t="s">
        <v>67</v>
      </c>
      <c r="T24" s="61" t="s">
        <v>67</v>
      </c>
      <c r="U24" s="61" t="s">
        <v>88</v>
      </c>
      <c r="V24" s="60" t="s">
        <v>130</v>
      </c>
      <c r="W24" s="61" t="s">
        <v>60</v>
      </c>
      <c r="X24" s="60" t="s">
        <v>90</v>
      </c>
      <c r="Y24" s="60" t="s">
        <v>92</v>
      </c>
      <c r="Z24" s="61" t="s">
        <v>67</v>
      </c>
      <c r="AA24" s="61">
        <v>2019</v>
      </c>
      <c r="AB24" s="61" t="s">
        <v>67</v>
      </c>
      <c r="AC24" s="61">
        <v>2020</v>
      </c>
      <c r="AD24" s="61" t="s">
        <v>60</v>
      </c>
      <c r="AE24" s="61" t="s">
        <v>60</v>
      </c>
      <c r="AF24" s="60" t="s">
        <v>120</v>
      </c>
      <c r="AG24" s="61">
        <v>7.2</v>
      </c>
      <c r="AH24" s="61" t="s">
        <v>60</v>
      </c>
      <c r="AI24" s="73" t="s">
        <v>67</v>
      </c>
      <c r="AJ24" s="76" t="s">
        <v>111</v>
      </c>
      <c r="AK24" s="28"/>
      <c r="AL24" s="28"/>
    </row>
    <row r="25" spans="1:38">
      <c r="A25" s="133"/>
      <c r="B25" s="38">
        <v>16</v>
      </c>
      <c r="C25" s="57" t="s">
        <v>17</v>
      </c>
      <c r="D25" s="57" t="s">
        <v>60</v>
      </c>
      <c r="E25" s="57"/>
      <c r="F25" s="57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8"/>
      <c r="T25" s="38"/>
      <c r="U25" s="38"/>
      <c r="V25" s="38"/>
      <c r="W25" s="38"/>
      <c r="X25" s="39"/>
      <c r="Y25" s="39"/>
      <c r="Z25" s="38"/>
      <c r="AA25" s="38"/>
      <c r="AB25" s="38"/>
      <c r="AC25" s="38"/>
      <c r="AD25" s="38"/>
      <c r="AE25" s="38"/>
      <c r="AF25" s="39"/>
      <c r="AG25" s="38"/>
      <c r="AH25" s="38"/>
      <c r="AI25" s="72"/>
      <c r="AJ25" s="74" t="s">
        <v>111</v>
      </c>
      <c r="AK25" s="25"/>
    </row>
    <row r="26" spans="1:38" ht="37.5">
      <c r="A26" s="133"/>
      <c r="B26" s="38">
        <v>17</v>
      </c>
      <c r="C26" s="57" t="s">
        <v>20</v>
      </c>
      <c r="D26" s="57" t="s">
        <v>99</v>
      </c>
      <c r="E26" s="57" t="s">
        <v>161</v>
      </c>
      <c r="F26" s="57">
        <v>2020</v>
      </c>
      <c r="G26" s="39" t="s">
        <v>58</v>
      </c>
      <c r="H26" s="39" t="s">
        <v>60</v>
      </c>
      <c r="I26" s="39"/>
      <c r="J26" s="39"/>
      <c r="K26" s="39" t="s">
        <v>60</v>
      </c>
      <c r="L26" s="39" t="s">
        <v>60</v>
      </c>
      <c r="M26" s="39"/>
      <c r="N26" s="39"/>
      <c r="O26" s="39" t="s">
        <v>67</v>
      </c>
      <c r="P26" s="39" t="s">
        <v>67</v>
      </c>
      <c r="Q26" s="39"/>
      <c r="R26" s="39"/>
      <c r="S26" s="38" t="s">
        <v>67</v>
      </c>
      <c r="T26" s="38" t="s">
        <v>60</v>
      </c>
      <c r="U26" s="38" t="s">
        <v>67</v>
      </c>
      <c r="V26" s="38" t="s">
        <v>158</v>
      </c>
      <c r="W26" s="38" t="s">
        <v>60</v>
      </c>
      <c r="X26" s="39" t="s">
        <v>60</v>
      </c>
      <c r="Y26" s="39"/>
      <c r="Z26" s="38"/>
      <c r="AA26" s="38"/>
      <c r="AB26" s="38" t="s">
        <v>60</v>
      </c>
      <c r="AC26" s="38"/>
      <c r="AD26" s="38"/>
      <c r="AE26" s="38" t="s">
        <v>67</v>
      </c>
      <c r="AF26" s="39" t="s">
        <v>98</v>
      </c>
      <c r="AG26" s="38">
        <v>2.87</v>
      </c>
      <c r="AH26" s="38" t="s">
        <v>67</v>
      </c>
      <c r="AI26" s="72" t="s">
        <v>67</v>
      </c>
      <c r="AJ26" s="74" t="s">
        <v>111</v>
      </c>
      <c r="AK26" s="25"/>
    </row>
    <row r="27" spans="1:38">
      <c r="A27" s="133"/>
      <c r="B27" s="38">
        <v>18</v>
      </c>
      <c r="C27" s="57" t="s">
        <v>23</v>
      </c>
      <c r="D27" s="57" t="s">
        <v>61</v>
      </c>
      <c r="E27" s="57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77"/>
      <c r="Q27" s="38"/>
      <c r="R27" s="39"/>
      <c r="S27" s="38"/>
      <c r="T27" s="38"/>
      <c r="U27" s="38"/>
      <c r="V27" s="38"/>
      <c r="W27" s="38"/>
      <c r="X27" s="39"/>
      <c r="Y27" s="39"/>
      <c r="Z27" s="38"/>
      <c r="AA27" s="38"/>
      <c r="AB27" s="38"/>
      <c r="AC27" s="38"/>
      <c r="AD27" s="38"/>
      <c r="AE27" s="38"/>
      <c r="AF27" s="39"/>
      <c r="AG27" s="38"/>
      <c r="AH27" s="38"/>
      <c r="AI27" s="72"/>
      <c r="AJ27" s="74" t="s">
        <v>111</v>
      </c>
      <c r="AK27" s="25"/>
    </row>
    <row r="28" spans="1:38" ht="37.5">
      <c r="A28" s="133"/>
      <c r="B28" s="38">
        <v>19</v>
      </c>
      <c r="C28" s="57" t="s">
        <v>25</v>
      </c>
      <c r="D28" s="57" t="s">
        <v>60</v>
      </c>
      <c r="E28" s="57"/>
      <c r="F28" s="57"/>
      <c r="G28" s="38"/>
      <c r="H28" s="77"/>
      <c r="I28" s="77"/>
      <c r="J28" s="77"/>
      <c r="K28" s="77"/>
      <c r="L28" s="77"/>
      <c r="M28" s="77"/>
      <c r="N28" s="77"/>
      <c r="O28" s="77"/>
      <c r="P28" s="77"/>
      <c r="Q28" s="38"/>
      <c r="R28" s="39"/>
      <c r="S28" s="38"/>
      <c r="T28" s="38"/>
      <c r="U28" s="38"/>
      <c r="V28" s="38"/>
      <c r="W28" s="38"/>
      <c r="X28" s="39"/>
      <c r="Y28" s="39"/>
      <c r="Z28" s="38"/>
      <c r="AA28" s="38"/>
      <c r="AB28" s="38"/>
      <c r="AC28" s="38"/>
      <c r="AD28" s="38"/>
      <c r="AE28" s="38"/>
      <c r="AF28" s="39"/>
      <c r="AG28" s="38"/>
      <c r="AH28" s="38"/>
      <c r="AI28" s="72"/>
      <c r="AJ28" s="74" t="s">
        <v>111</v>
      </c>
      <c r="AK28" s="25"/>
    </row>
    <row r="29" spans="1:38">
      <c r="A29" s="133"/>
      <c r="B29" s="38">
        <v>20</v>
      </c>
      <c r="C29" s="57" t="s">
        <v>26</v>
      </c>
      <c r="D29" s="57" t="s">
        <v>60</v>
      </c>
      <c r="E29" s="57"/>
      <c r="F29" s="57"/>
      <c r="G29" s="38"/>
      <c r="H29" s="77"/>
      <c r="I29" s="77"/>
      <c r="J29" s="77"/>
      <c r="K29" s="77"/>
      <c r="L29" s="77"/>
      <c r="M29" s="77"/>
      <c r="N29" s="77"/>
      <c r="O29" s="77"/>
      <c r="P29" s="77"/>
      <c r="Q29" s="38"/>
      <c r="R29" s="39"/>
      <c r="S29" s="38"/>
      <c r="T29" s="38"/>
      <c r="U29" s="38"/>
      <c r="V29" s="38"/>
      <c r="W29" s="38"/>
      <c r="X29" s="39"/>
      <c r="Y29" s="39"/>
      <c r="Z29" s="38"/>
      <c r="AA29" s="38"/>
      <c r="AB29" s="38"/>
      <c r="AC29" s="38"/>
      <c r="AD29" s="38"/>
      <c r="AE29" s="38"/>
      <c r="AF29" s="39"/>
      <c r="AG29" s="38"/>
      <c r="AH29" s="38"/>
      <c r="AI29" s="72"/>
      <c r="AJ29" s="74" t="s">
        <v>111</v>
      </c>
      <c r="AK29" s="25"/>
    </row>
    <row r="30" spans="1:38">
      <c r="A30" s="133"/>
      <c r="B30" s="38">
        <v>21</v>
      </c>
      <c r="C30" s="57" t="s">
        <v>27</v>
      </c>
      <c r="D30" s="57" t="s">
        <v>60</v>
      </c>
      <c r="E30" s="57"/>
      <c r="F30" s="57"/>
      <c r="G30" s="38"/>
      <c r="H30" s="77"/>
      <c r="I30" s="77"/>
      <c r="J30" s="77"/>
      <c r="K30" s="77"/>
      <c r="L30" s="77"/>
      <c r="M30" s="77"/>
      <c r="N30" s="77"/>
      <c r="O30" s="77"/>
      <c r="P30" s="77"/>
      <c r="Q30" s="38"/>
      <c r="R30" s="39"/>
      <c r="S30" s="38"/>
      <c r="T30" s="38"/>
      <c r="U30" s="38"/>
      <c r="V30" s="38"/>
      <c r="W30" s="38"/>
      <c r="X30" s="39"/>
      <c r="Y30" s="39"/>
      <c r="Z30" s="38"/>
      <c r="AA30" s="38"/>
      <c r="AB30" s="38"/>
      <c r="AC30" s="38"/>
      <c r="AD30" s="38"/>
      <c r="AE30" s="38"/>
      <c r="AF30" s="39"/>
      <c r="AG30" s="38"/>
      <c r="AH30" s="38"/>
      <c r="AI30" s="72"/>
      <c r="AJ30" s="74" t="s">
        <v>111</v>
      </c>
      <c r="AK30" s="25"/>
    </row>
    <row r="31" spans="1:38" ht="37.5">
      <c r="A31" s="133"/>
      <c r="B31" s="38">
        <v>22</v>
      </c>
      <c r="C31" s="57" t="s">
        <v>28</v>
      </c>
      <c r="D31" s="57" t="s">
        <v>60</v>
      </c>
      <c r="E31" s="57"/>
      <c r="F31" s="62"/>
      <c r="G31" s="63"/>
      <c r="H31" s="63"/>
      <c r="I31" s="63"/>
      <c r="J31" s="63"/>
      <c r="K31" s="63"/>
      <c r="L31" s="63"/>
      <c r="M31" s="63"/>
      <c r="N31" s="63"/>
      <c r="O31" s="63"/>
      <c r="P31" s="77"/>
      <c r="Q31" s="38"/>
      <c r="R31" s="39"/>
      <c r="S31" s="38"/>
      <c r="T31" s="38"/>
      <c r="U31" s="38"/>
      <c r="V31" s="38"/>
      <c r="W31" s="38"/>
      <c r="X31" s="39"/>
      <c r="Y31" s="39"/>
      <c r="Z31" s="38"/>
      <c r="AA31" s="38"/>
      <c r="AB31" s="38"/>
      <c r="AC31" s="38"/>
      <c r="AD31" s="38"/>
      <c r="AE31" s="38"/>
      <c r="AF31" s="39"/>
      <c r="AG31" s="38"/>
      <c r="AH31" s="38"/>
      <c r="AI31" s="72"/>
      <c r="AJ31" s="74" t="s">
        <v>111</v>
      </c>
      <c r="AK31" s="25"/>
    </row>
    <row r="32" spans="1:38" ht="112.5">
      <c r="A32" s="133"/>
      <c r="B32" s="38">
        <v>23</v>
      </c>
      <c r="C32" s="57" t="s">
        <v>29</v>
      </c>
      <c r="D32" s="57" t="s">
        <v>94</v>
      </c>
      <c r="E32" s="57" t="s">
        <v>160</v>
      </c>
      <c r="F32" s="57">
        <v>2020</v>
      </c>
      <c r="G32" s="38" t="s">
        <v>95</v>
      </c>
      <c r="H32" s="39" t="s">
        <v>146</v>
      </c>
      <c r="I32" s="39" t="s">
        <v>164</v>
      </c>
      <c r="J32" s="86" t="s">
        <v>95</v>
      </c>
      <c r="K32" s="86" t="s">
        <v>67</v>
      </c>
      <c r="L32" s="39" t="s">
        <v>148</v>
      </c>
      <c r="M32" s="39" t="s">
        <v>149</v>
      </c>
      <c r="N32" s="86" t="s">
        <v>147</v>
      </c>
      <c r="O32" s="86" t="s">
        <v>67</v>
      </c>
      <c r="P32" s="86" t="s">
        <v>67</v>
      </c>
      <c r="Q32" s="38"/>
      <c r="R32" s="39" t="s">
        <v>96</v>
      </c>
      <c r="S32" s="38" t="s">
        <v>67</v>
      </c>
      <c r="T32" s="38" t="s">
        <v>67</v>
      </c>
      <c r="U32" s="38" t="s">
        <v>67</v>
      </c>
      <c r="V32" s="39" t="s">
        <v>129</v>
      </c>
      <c r="W32" s="38" t="s">
        <v>60</v>
      </c>
      <c r="X32" s="39" t="s">
        <v>113</v>
      </c>
      <c r="Y32" s="64">
        <v>9915094827</v>
      </c>
      <c r="Z32" s="38" t="s">
        <v>97</v>
      </c>
      <c r="AA32" s="65">
        <v>43880</v>
      </c>
      <c r="AB32" s="38" t="s">
        <v>60</v>
      </c>
      <c r="AC32" s="38" t="s">
        <v>60</v>
      </c>
      <c r="AD32" s="38" t="s">
        <v>60</v>
      </c>
      <c r="AE32" s="38" t="s">
        <v>60</v>
      </c>
      <c r="AF32" s="39" t="s">
        <v>98</v>
      </c>
      <c r="AG32" s="38">
        <v>4.4000000000000004</v>
      </c>
      <c r="AH32" s="38" t="s">
        <v>60</v>
      </c>
      <c r="AI32" s="72" t="s">
        <v>67</v>
      </c>
      <c r="AJ32" s="74" t="s">
        <v>111</v>
      </c>
      <c r="AK32" s="25"/>
    </row>
    <row r="33" spans="1:3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6"/>
      <c r="T33" s="66"/>
      <c r="U33" s="66"/>
      <c r="V33" s="66"/>
      <c r="W33" s="66"/>
      <c r="X33" s="67"/>
      <c r="Y33" s="67"/>
      <c r="Z33" s="66"/>
      <c r="AA33" s="66"/>
      <c r="AB33" s="66"/>
      <c r="AC33" s="66"/>
      <c r="AD33" s="66"/>
      <c r="AE33" s="66"/>
      <c r="AF33" s="67"/>
      <c r="AG33" s="66"/>
      <c r="AH33" s="66"/>
      <c r="AI33" s="66"/>
    </row>
    <row r="34" spans="1:3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6"/>
      <c r="T34" s="66"/>
      <c r="U34" s="66"/>
      <c r="V34" s="66"/>
      <c r="W34" s="66"/>
      <c r="X34" s="67"/>
      <c r="Y34" s="67"/>
      <c r="Z34" s="66"/>
      <c r="AA34" s="66"/>
      <c r="AB34" s="66"/>
      <c r="AC34" s="66"/>
      <c r="AD34" s="66"/>
      <c r="AE34" s="66"/>
      <c r="AF34" s="67"/>
      <c r="AG34" s="66"/>
      <c r="AH34" s="66"/>
      <c r="AI34" s="66"/>
    </row>
    <row r="35" spans="1: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7"/>
      <c r="S35" s="66"/>
      <c r="T35" s="66"/>
      <c r="U35" s="66"/>
      <c r="V35" s="66"/>
      <c r="W35" s="66"/>
      <c r="X35" s="67"/>
      <c r="Y35" s="67"/>
      <c r="Z35" s="66"/>
      <c r="AA35" s="66"/>
      <c r="AB35" s="66"/>
      <c r="AC35" s="66"/>
      <c r="AD35" s="66"/>
      <c r="AE35" s="66"/>
      <c r="AF35" s="67"/>
      <c r="AG35" s="66"/>
      <c r="AH35" s="66"/>
      <c r="AI35" s="66"/>
    </row>
    <row r="36" spans="1:3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66"/>
      <c r="T36" s="66"/>
      <c r="U36" s="66"/>
      <c r="V36" s="66"/>
      <c r="W36" s="66"/>
      <c r="X36" s="67"/>
      <c r="Y36" s="67"/>
      <c r="Z36" s="66"/>
      <c r="AA36" s="66"/>
      <c r="AB36" s="66"/>
      <c r="AC36" s="66"/>
      <c r="AD36" s="66"/>
      <c r="AE36" s="66"/>
      <c r="AF36" s="67"/>
      <c r="AG36" s="66"/>
      <c r="AH36" s="66"/>
      <c r="AI36" s="66"/>
    </row>
    <row r="37" spans="1: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  <c r="S37" s="66"/>
      <c r="T37" s="66"/>
      <c r="U37" s="66"/>
      <c r="V37" s="66"/>
      <c r="W37" s="66"/>
      <c r="X37" s="67"/>
      <c r="Y37" s="67"/>
      <c r="Z37" s="66"/>
      <c r="AA37" s="66"/>
      <c r="AB37" s="66"/>
      <c r="AC37" s="66"/>
      <c r="AD37" s="66"/>
      <c r="AE37" s="66"/>
      <c r="AF37" s="67"/>
      <c r="AG37" s="66"/>
      <c r="AH37" s="66"/>
      <c r="AI37" s="66"/>
    </row>
    <row r="38" spans="1: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7"/>
      <c r="S38" s="66"/>
      <c r="T38" s="66"/>
      <c r="U38" s="66"/>
      <c r="V38" s="66"/>
      <c r="W38" s="66"/>
      <c r="X38" s="67"/>
      <c r="Y38" s="67"/>
      <c r="Z38" s="66"/>
      <c r="AA38" s="66"/>
      <c r="AB38" s="66"/>
      <c r="AC38" s="66"/>
      <c r="AD38" s="66"/>
      <c r="AE38" s="66"/>
      <c r="AF38" s="67"/>
      <c r="AG38" s="66"/>
      <c r="AH38" s="66"/>
      <c r="AI38" s="66"/>
    </row>
    <row r="39" spans="1:3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7"/>
      <c r="S39" s="66"/>
      <c r="T39" s="66"/>
      <c r="U39" s="66"/>
      <c r="V39" s="66"/>
      <c r="W39" s="66"/>
      <c r="X39" s="67"/>
      <c r="Y39" s="67"/>
      <c r="Z39" s="66"/>
      <c r="AA39" s="66"/>
      <c r="AB39" s="66"/>
      <c r="AC39" s="66"/>
      <c r="AD39" s="66"/>
      <c r="AE39" s="66"/>
      <c r="AF39" s="67"/>
      <c r="AG39" s="66"/>
      <c r="AH39" s="66"/>
      <c r="AI39" s="66"/>
    </row>
    <row r="40" spans="1:3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7"/>
      <c r="S40" s="66"/>
      <c r="T40" s="66"/>
      <c r="U40" s="66"/>
      <c r="V40" s="66"/>
      <c r="W40" s="66"/>
      <c r="X40" s="67"/>
      <c r="Y40" s="67"/>
      <c r="Z40" s="66"/>
      <c r="AA40" s="66"/>
      <c r="AB40" s="66"/>
      <c r="AC40" s="66"/>
      <c r="AD40" s="66"/>
      <c r="AE40" s="66"/>
      <c r="AF40" s="67"/>
      <c r="AG40" s="66"/>
      <c r="AH40" s="66"/>
      <c r="AI40" s="66"/>
    </row>
    <row r="41" spans="1:3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7"/>
      <c r="S41" s="66"/>
      <c r="T41" s="66"/>
      <c r="U41" s="66"/>
      <c r="V41" s="66"/>
      <c r="W41" s="66"/>
      <c r="X41" s="67"/>
      <c r="Y41" s="67"/>
      <c r="Z41" s="66"/>
      <c r="AA41" s="66"/>
      <c r="AB41" s="66"/>
      <c r="AC41" s="66"/>
      <c r="AD41" s="66"/>
      <c r="AE41" s="66"/>
      <c r="AF41" s="67"/>
      <c r="AG41" s="66"/>
      <c r="AH41" s="66"/>
      <c r="AI41" s="66"/>
    </row>
    <row r="42" spans="1:3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66"/>
      <c r="T42" s="66"/>
      <c r="U42" s="66"/>
      <c r="V42" s="66"/>
      <c r="W42" s="66"/>
      <c r="X42" s="67"/>
      <c r="Y42" s="67"/>
      <c r="Z42" s="66"/>
      <c r="AA42" s="66"/>
      <c r="AB42" s="66"/>
      <c r="AC42" s="66"/>
      <c r="AD42" s="66"/>
      <c r="AE42" s="66"/>
      <c r="AF42" s="67"/>
      <c r="AG42" s="66"/>
      <c r="AH42" s="66"/>
      <c r="AI42" s="66"/>
    </row>
  </sheetData>
  <mergeCells count="25">
    <mergeCell ref="P2:P4"/>
    <mergeCell ref="A5:A17"/>
    <mergeCell ref="A18:A32"/>
    <mergeCell ref="C23:C24"/>
    <mergeCell ref="C6:C7"/>
    <mergeCell ref="B23:B24"/>
    <mergeCell ref="B6:B7"/>
    <mergeCell ref="C9:C12"/>
    <mergeCell ref="B9:B12"/>
    <mergeCell ref="A1:AJ1"/>
    <mergeCell ref="H3:I3"/>
    <mergeCell ref="H2:K2"/>
    <mergeCell ref="J3:J4"/>
    <mergeCell ref="K3:K4"/>
    <mergeCell ref="L2:O2"/>
    <mergeCell ref="L3:M3"/>
    <mergeCell ref="W2:W4"/>
    <mergeCell ref="R2:R4"/>
    <mergeCell ref="S2:S4"/>
    <mergeCell ref="T2:T4"/>
    <mergeCell ref="U2:U4"/>
    <mergeCell ref="V2:V4"/>
    <mergeCell ref="N3:N4"/>
    <mergeCell ref="O3:O4"/>
    <mergeCell ref="Q2:Q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Подвоз </vt:lpstr>
      <vt:lpstr>Автобусы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2021-05-31T09:08:14Z</dcterms:modified>
</cp:coreProperties>
</file>